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B8" lockStructure="1"/>
  <bookViews>
    <workbookView windowWidth="16354" windowHeight="5768" tabRatio="0"/>
  </bookViews>
  <sheets>
    <sheet name="TDSheet" sheetId="1" r:id="rId1"/>
  </sheets>
  <calcPr calcId="144525"/>
</workbook>
</file>

<file path=xl/sharedStrings.xml><?xml version="1.0" encoding="utf-8"?>
<sst xmlns="http://schemas.openxmlformats.org/spreadsheetml/2006/main" count="562">
  <si>
    <t>Прайс  Интерент -магазина "VELOFUTURE without limits"</t>
  </si>
  <si>
    <t>Отдел оптовых продаж</t>
  </si>
  <si>
    <t>тел. 0687210418(склад №1)</t>
  </si>
  <si>
    <t>Перед заказом уточните курс $</t>
  </si>
  <si>
    <t>Электронный адрес</t>
  </si>
  <si>
    <t>www.velofuture.com.ua</t>
  </si>
  <si>
    <t>e-mail</t>
  </si>
  <si>
    <t>velofuture@gmail.com</t>
  </si>
  <si>
    <t>Итого:</t>
  </si>
  <si>
    <t>№</t>
  </si>
  <si>
    <t>Название</t>
  </si>
  <si>
    <t>Фото</t>
  </si>
  <si>
    <t>Цена, $</t>
  </si>
  <si>
    <t>Цена, грн</t>
  </si>
  <si>
    <t>Кол-во заказа, шт</t>
  </si>
  <si>
    <t>Сумма заказа (грн.)</t>
  </si>
  <si>
    <t>Сумма заказа ($)</t>
  </si>
  <si>
    <t xml:space="preserve">                                  Детские велосипеды</t>
  </si>
  <si>
    <t>VF-1</t>
  </si>
  <si>
    <t xml:space="preserve">        Велосипед детский PROF1 12д. LMG12121 (1шт) Projective,магниевая рама,голубой, доп.колеса</t>
  </si>
  <si>
    <t>VF-2</t>
  </si>
  <si>
    <t xml:space="preserve">        Велосипед детский PROF1 12д. LMG12122 (1шт) Projective,магниевая рама,розовый, доп.колеса</t>
  </si>
  <si>
    <t>VF-3</t>
  </si>
  <si>
    <t xml:space="preserve">        Велосипед детский PROF1 12д. LMG12123 (1шт) Projective,магниевая рама,красный, доп.колеса</t>
  </si>
  <si>
    <t>VF-4</t>
  </si>
  <si>
    <t xml:space="preserve">        Велосипед детский PROF1 12д. LMG12124 (1шт) Projective,магниевая рама,зеленый, доп.колеса</t>
  </si>
  <si>
    <t>VF-5</t>
  </si>
  <si>
    <t xml:space="preserve">        Велосипед детский PROF1 12д. LMG12125 (1шт) Projective,магнез.рама,синий, доп.колеса</t>
  </si>
  <si>
    <t>VF-6</t>
  </si>
  <si>
    <t xml:space="preserve">        Велосипед детский PROF1 12д. T12152 (1шт)Space,черный,звонок,доп.колеса</t>
  </si>
  <si>
    <t>VF-7</t>
  </si>
  <si>
    <t xml:space="preserve">        Велосипед детский PROF1 12д. T12154 (1шт)Space,бело-красный,звонок,доп.колеса</t>
  </si>
  <si>
    <t>VF-8</t>
  </si>
  <si>
    <t xml:space="preserve">        Велосипед детский PROF1 12д. Y12102 (1шт) Top Grade, салатовый,звонок,доп.колеса</t>
  </si>
  <si>
    <t>VF-9</t>
  </si>
  <si>
    <t xml:space="preserve">        Велосипед детский PROF1 12д. Y12104 (1шт) Top Grade,бирюзовый,звонок,доп.колеса</t>
  </si>
  <si>
    <t>VF-10</t>
  </si>
  <si>
    <t xml:space="preserve">        Велосипед детский PROF1 12д. Y12108 (1шт) Top Grade,графит-салат.(мат),звонок,доп.колеса</t>
  </si>
  <si>
    <t>VF-11</t>
  </si>
  <si>
    <t xml:space="preserve">        Велосипед детский PROF1 12д. Y1211 (1шт) Princess,розовый,звонок,доп.колеса</t>
  </si>
  <si>
    <t>VF-12</t>
  </si>
  <si>
    <t xml:space="preserve">        Велосипед детский PROF1 12д. Y1213 (1шт) Princess,малиновый,звонок,доп.колеса</t>
  </si>
  <si>
    <t>VF-13</t>
  </si>
  <si>
    <t xml:space="preserve">        Велосипед детский PROF1 12д. Y1214 (1шт) Princess,бело-малинов.,звонок,доп.колеса</t>
  </si>
  <si>
    <t>VF-14</t>
  </si>
  <si>
    <t xml:space="preserve">        Велосипед детский PROF1 12д. Y1221 (1шт) Bloom, розовый,звонок,доп.колеса</t>
  </si>
  <si>
    <t>VF-15</t>
  </si>
  <si>
    <t xml:space="preserve">        Велосипед детский PROF1 12д. Y1291 (1шт) Star,розовый,звонок,доп.колеса</t>
  </si>
  <si>
    <t>VF-16</t>
  </si>
  <si>
    <t xml:space="preserve">        Велосипед детский PROF1 12д. Y1292 (1шт) Star,малиновый,звонок,доп.колеса</t>
  </si>
  <si>
    <t>VF-17</t>
  </si>
  <si>
    <t xml:space="preserve">        Велосипед детский PROF1 12д. Y1294 (1шт) Star,бело-малинов.,звонок,доп.колеса</t>
  </si>
  <si>
    <t>VF-18</t>
  </si>
  <si>
    <t xml:space="preserve">        Велосипед детский PROF1 14д. G1451 (1шт) Inspirer,черно-салат(мат),звонок,доп.колеса</t>
  </si>
  <si>
    <t>VF-19</t>
  </si>
  <si>
    <t xml:space="preserve">        Велосипед детский PROF1 14д. G1453 (1шт) Inspirer,черно-синий(мат),звонок,доп.колеса</t>
  </si>
  <si>
    <t>VF-20</t>
  </si>
  <si>
    <t xml:space="preserve">        Велосипед детский PROF1 14д. G1454 (1шт) Inspirer,черно-бел-салат(мат),звонок,доп.кол</t>
  </si>
  <si>
    <t>VF-21</t>
  </si>
  <si>
    <t xml:space="preserve">        Велосипед детский PROF1 14д. G1455 (1шт) Inspirer,черно-бел-красн(мат),звонок,доп.кол</t>
  </si>
  <si>
    <t>VF-22</t>
  </si>
  <si>
    <t xml:space="preserve">        Велосипед детский PROF1 14д. L14111 (1шт) Driver,желтый,доп.колеса</t>
  </si>
  <si>
    <t>VF-23</t>
  </si>
  <si>
    <t xml:space="preserve">        Велосипед детский PROF1 14д. L14112 (1шт) Driver,красый,доп.колеса</t>
  </si>
  <si>
    <t>VF-24</t>
  </si>
  <si>
    <t xml:space="preserve">        Велосипед детский PROF1 14д. L14113 (1шт) Driver,салатовый,доп.колеса</t>
  </si>
  <si>
    <t>VF-25</t>
  </si>
  <si>
    <t xml:space="preserve">        Велосипед детский PROF1 14д. L14131 (1шт) Butterfly 2,розовый, звонок,доп.колеса</t>
  </si>
  <si>
    <t>VF-26</t>
  </si>
  <si>
    <t xml:space="preserve">        Велосипед детский PROF1 14д. L14132 (1шт) Butterfly 2,сиреневый, звонок,доп.колеса</t>
  </si>
  <si>
    <t>VF-27</t>
  </si>
  <si>
    <t xml:space="preserve">        Велосипед детский PROF1 14д. L14133 (1шт) Butterfly 2,голубой, звонок,доп.колеса</t>
  </si>
  <si>
    <t>VF-28</t>
  </si>
  <si>
    <t xml:space="preserve">        Велосипед детский PROF1 14д. L1493 (1шт) Star, фиолетовый,звонок,доп.колеса</t>
  </si>
  <si>
    <t>VF-29</t>
  </si>
  <si>
    <t xml:space="preserve">        Велосипед детский PROF1 14д. L1494 (1шт) Star, голубой,звонок,доп.колеса</t>
  </si>
  <si>
    <t>VF-30</t>
  </si>
  <si>
    <t xml:space="preserve">        Велосипед детский PROF1 14д. LMG14123 (1шт) Projective,магниевая рама,красный, доп.колеса</t>
  </si>
  <si>
    <t>VF-31</t>
  </si>
  <si>
    <t xml:space="preserve">        Велосипед детский PROF1 14д. LMG14124 (1шт) Projective,магниевая рама,зеленый, доп.колеса</t>
  </si>
  <si>
    <t>VF-32</t>
  </si>
  <si>
    <t xml:space="preserve">        Велосипед детский PROF1 14д. LMG14125 (1шт) Projective,магнез.рама,синий, доп.колеса</t>
  </si>
  <si>
    <t>VF-33</t>
  </si>
  <si>
    <t xml:space="preserve">        Велосипед детский PROF1 14д. T14151 (1шт)Space,синий,звонок,доп.колеса</t>
  </si>
  <si>
    <t>VF-34</t>
  </si>
  <si>
    <t xml:space="preserve">        Велосипед детский PROF1 14д. T14152 (1шт)Space,черный(мат),звонок,доп.колеса</t>
  </si>
  <si>
    <t>VF-35</t>
  </si>
  <si>
    <t xml:space="preserve">        Велосипед детский PROF1 14д. T14154 (1шт)Space,бело-красный,звонок,доп.колеса</t>
  </si>
  <si>
    <t>VF-36</t>
  </si>
  <si>
    <t xml:space="preserve">        Велосипед детский PROF1 14д. T14171 (1шт) Flash,красный,звонок,доп.колеса</t>
  </si>
  <si>
    <t>VF-37</t>
  </si>
  <si>
    <t xml:space="preserve">        Велосипед детский PROF1 14д. T14172 (1шт) Flash,бело-красный,звонок,доп.колеса</t>
  </si>
  <si>
    <t>VF-38</t>
  </si>
  <si>
    <t xml:space="preserve">        Велосипед детский PROF1 14д. T14173 (1шт) Flash,салатовый,звонок,доп.колеса</t>
  </si>
  <si>
    <t>VF-39</t>
  </si>
  <si>
    <t xml:space="preserve">        Велосипед детский PROF1 14д. T14175 (1шт) Flash,синий,звонок,доп.колеса</t>
  </si>
  <si>
    <t>VF-40</t>
  </si>
  <si>
    <t xml:space="preserve">        Велосипед детский PROF1 14д. T1431 (1шт) Racer,красный,звонок,доп.колеса</t>
  </si>
  <si>
    <t>VF-41</t>
  </si>
  <si>
    <t xml:space="preserve">        Велосипед детский PROF1 14д. T1433 (1шт) Racer,синий,звонок,доп.колеса</t>
  </si>
  <si>
    <t>VF-42</t>
  </si>
  <si>
    <t xml:space="preserve">        Велосипед детский PROF1 14д. T1436 (1шт) Racer,зеленый,звонок,доп.колеса</t>
  </si>
  <si>
    <t>VF-43</t>
  </si>
  <si>
    <t xml:space="preserve">        Велосипед детский PROF1 14д. T1437 (1шт) Racer,черно-салатовый,звонок,доп.колеса</t>
  </si>
  <si>
    <t>VF-44</t>
  </si>
  <si>
    <t xml:space="preserve">        Велосипед детский PROF1 14д. T1461 (1шт) Original girl,розовый,звонок,доп.колеса</t>
  </si>
  <si>
    <t>VF-45</t>
  </si>
  <si>
    <t xml:space="preserve">        Велосипед детский PROF1 14д. T1462 (1шт) Original girl,малиновый,звонок,доп.колеса</t>
  </si>
  <si>
    <t>VF-46</t>
  </si>
  <si>
    <t xml:space="preserve">        Велосипед детский PROF1 14д. T1463 (1шт) Original girl,фиолетов.-розов.,звонок,доп.колеса</t>
  </si>
  <si>
    <t>VF-47</t>
  </si>
  <si>
    <t xml:space="preserve">        Велосипед детский PROF1 14д. T1472 (1шт) Forward,салатовый,звонок,доп.колеса</t>
  </si>
  <si>
    <t>VF-48</t>
  </si>
  <si>
    <t xml:space="preserve">        Велосипед детский PROF1 14д. T1473 (1шт) Forward,синий,звонок,доп.колеса</t>
  </si>
  <si>
    <t>VF-49</t>
  </si>
  <si>
    <t xml:space="preserve">        Велосипед детский PROF1 14д. T1475 (1шт) Forward,красный,звонок,доп.колеса</t>
  </si>
  <si>
    <t>VF-50</t>
  </si>
  <si>
    <t xml:space="preserve">        Велосипед детский PROF1 14д. T1477 (1шт) Forward,фиолетов.-розов.,звонок,доп.колеса</t>
  </si>
  <si>
    <t>VF-51</t>
  </si>
  <si>
    <t xml:space="preserve">        Велосипед детский PROF1 14д. Y14102 (1шт) Top Grade, салатовый,звонок,доп.колеса</t>
  </si>
  <si>
    <t>VF-52</t>
  </si>
  <si>
    <t xml:space="preserve">        Велосипед детский PROF1 14д. Y14103 (1шт) Top Grade, синий,звонок,доп.колеса</t>
  </si>
  <si>
    <t>VF-53</t>
  </si>
  <si>
    <t xml:space="preserve">        Велосипед детский PROF1 14д. Y14104 (1шт) Top Grade,бирюзовый,звонок,доп.колеса</t>
  </si>
  <si>
    <t>VF-54</t>
  </si>
  <si>
    <t xml:space="preserve">        Велосипед детский PROF1 14д. Y14105 (1шт) Top Grade, красный,звонок,доп.колеса</t>
  </si>
  <si>
    <t>VF-55</t>
  </si>
  <si>
    <t xml:space="preserve">        Велосипед детский PROF1 14д. Y14106 (1шт) Top Grade,розовый,звонок,доп.колеса</t>
  </si>
  <si>
    <t>VF-56</t>
  </si>
  <si>
    <t xml:space="preserve">        Велосипед детский PROF1 14д. Y14107 (1шт) Top Grade,черно-красн.(мат),звонок,доп.колеса</t>
  </si>
  <si>
    <t>VF-57</t>
  </si>
  <si>
    <t xml:space="preserve">        Велосипед детский PROF1 14д. Y14108 (1шт) Top Grade,графит-салат.(мат),звонок,доп.колеса</t>
  </si>
  <si>
    <t>VF-58</t>
  </si>
  <si>
    <t xml:space="preserve">        Велосипед детский PROF1 14д. Y1411 (1шт) Princess,розовый,звонок,доп.колеса</t>
  </si>
  <si>
    <t>VF-59</t>
  </si>
  <si>
    <t xml:space="preserve">        Велосипед детский PROF1 14д. Y1412 (1шт) Princess,мята,звонок,доп.колеса</t>
  </si>
  <si>
    <t>VF-60</t>
  </si>
  <si>
    <t xml:space="preserve">        Велосипед детский PROF1 14д. Y1413 (1шт) Princess,малиновый,звонок,доп.колеса</t>
  </si>
  <si>
    <t>VF-61</t>
  </si>
  <si>
    <t xml:space="preserve">        Велосипед детский PROF1 14д. Y1414 (1шт) Princess,бело-малинов.,звонок,доп.колеса</t>
  </si>
  <si>
    <t>VF-62</t>
  </si>
  <si>
    <t xml:space="preserve">        Велосипед детский PROF1 14д. Y1415 (1шт) Princess,сирен.-мятн.,звонок,доп.колеса</t>
  </si>
  <si>
    <t>VF-63</t>
  </si>
  <si>
    <t xml:space="preserve">        Велосипед детский PROF1 14д. Y14162 (1шт) Geometry, розовый(мат),звонок,доп.колеса</t>
  </si>
  <si>
    <t>VF-64</t>
  </si>
  <si>
    <t xml:space="preserve">        Велосипед детский PROF1 14д. Y14164 (1шт) Geometry, мята(мат),звонок,доп.колеса</t>
  </si>
  <si>
    <t>VF-65</t>
  </si>
  <si>
    <t xml:space="preserve">        Велосипед детский PROF1 14д. Y14181 (1шт) TRAVELER,красный,звонок,доп.колеса</t>
  </si>
  <si>
    <t>VF-66</t>
  </si>
  <si>
    <t xml:space="preserve">        Велосипед детский PROF1 14д. Y14182 (1шт) TRAVELER,синий,звонок,доп.колеса</t>
  </si>
  <si>
    <t>VF-67</t>
  </si>
  <si>
    <t xml:space="preserve">        Велосипед детский PROF1 14д. Y14183 (1шт) TRAVELER,малиновый,звонок,доп.колеса</t>
  </si>
  <si>
    <t>VF-68</t>
  </si>
  <si>
    <t xml:space="preserve">        Велосипед детский PROF1 14д. Y1421-1 (1шт) Bloom, розовый,звонок,доп.колеса</t>
  </si>
  <si>
    <t>VF-69</t>
  </si>
  <si>
    <t xml:space="preserve">        Велосипед детский PROF1 14д. Y1422-1 (1шт) Bloom,фиолетовый,звонок,доп.колеса</t>
  </si>
  <si>
    <t>VF-70</t>
  </si>
  <si>
    <t xml:space="preserve">        Велосипед детский PROF1 14д. Y1423-1 (1шт) Bloom,малиновый,звонок,доп.колеса</t>
  </si>
  <si>
    <t>VF-71</t>
  </si>
  <si>
    <t xml:space="preserve">        Велосипед детский PROF1 14д. Y1425 (1шт) Bloom, бело-малинов.,звонок,доп.колеса</t>
  </si>
  <si>
    <t>VF-72</t>
  </si>
  <si>
    <t xml:space="preserve">        Велосипед детский PROF1 14д. Y1442 (1шт) Original boy,салатовый,звонок,доп.колеса</t>
  </si>
  <si>
    <t>VF-73</t>
  </si>
  <si>
    <t xml:space="preserve">        Велосипед детский PROF1 14д. Y1443 (1шт) Original boy,черный,звонок,доп.колеса</t>
  </si>
  <si>
    <t>VF-74</t>
  </si>
  <si>
    <t xml:space="preserve">        Велосипед детский PROF1 14д. Y1444 (1шт) Original boy,голубой,звонок,доп.колеса</t>
  </si>
  <si>
    <t>VF-75</t>
  </si>
  <si>
    <t xml:space="preserve">        Велосипед детский PROF1 14д. Y1445 (1шт) Original boy,красный,звонок,доп.колеса</t>
  </si>
  <si>
    <t>VF-76</t>
  </si>
  <si>
    <t xml:space="preserve">        Велосипед детский PROF1 14д. Y1446 (1шт) Original boy,красно-черн.,звонок,доп.кол</t>
  </si>
  <si>
    <t>VF-77</t>
  </si>
  <si>
    <t xml:space="preserve">        Велосипед детский PROF1 14д. Y1481 (1шт) Flower, розовый,звонок,доп.колеса</t>
  </si>
  <si>
    <t>VF-78</t>
  </si>
  <si>
    <t xml:space="preserve">        Велосипед детский PROF1 14д. Y1482 (1шт) Flower, малиновый,звонок,доп.колеса</t>
  </si>
  <si>
    <t>VF-79</t>
  </si>
  <si>
    <t xml:space="preserve">        Велосипед детский PROF1 14д. Y1483 (1шт) Flower, фиолетовый,звонок,доп.колеса</t>
  </si>
  <si>
    <t>VF-80</t>
  </si>
  <si>
    <t xml:space="preserve">        Велосипед детский PROF1 14д. Y1485 (1шт) Flower, бело-розовый,звонок,доп.колеса</t>
  </si>
  <si>
    <t>VF-81</t>
  </si>
  <si>
    <t xml:space="preserve">        Велосипед детский PROF1 14д. Y1491 (1шт) Star,розовый,звонок,доп.колеса</t>
  </si>
  <si>
    <t>VF-82</t>
  </si>
  <si>
    <t xml:space="preserve">        Велосипед детский PROF1 14д. Y1492 (1шт) Star,малиновый,звонок,доп.колеса</t>
  </si>
  <si>
    <t>VF-83</t>
  </si>
  <si>
    <t xml:space="preserve">        Велосипед детский PROF1 14д. Y1493 (1шт) Star,сирен.-сер,звонок,доп.колеса</t>
  </si>
  <si>
    <t>VF-84</t>
  </si>
  <si>
    <t xml:space="preserve">        Велосипед детский PROF1 14д. Y1494 (1шт) Star,бело-малинов.,звонок,доп.колеса</t>
  </si>
  <si>
    <t>VF-85</t>
  </si>
  <si>
    <t xml:space="preserve">        Велосипед детский PROF1 14д.LMG14201 (1шт) Infinity,магнез.рама,черно-красн(мат),звонок,доп.кол</t>
  </si>
  <si>
    <t>VF-86</t>
  </si>
  <si>
    <t xml:space="preserve">        Велосипед детский PROF1 14д.LMG14202 (1шт) Infinity,магнез.рама,бело-красн,звонок,доп.кол</t>
  </si>
  <si>
    <t>VF-87</t>
  </si>
  <si>
    <t xml:space="preserve">        Велосипед детский PROF1 14д.LMG14203 (1шт) Infinity,магнез.рама,малиново-розов.,звонок,доп.кол</t>
  </si>
  <si>
    <t>VF-88</t>
  </si>
  <si>
    <t xml:space="preserve">        Велосипед детский PROF1 16д. G1651 (1шт) Inspirer,черно-салат(мат),звонок,доп.колеса</t>
  </si>
  <si>
    <t>VF-89</t>
  </si>
  <si>
    <t xml:space="preserve">        Велосипед детский PROF1 16д. G1653 (1шт) Inspirer,черно-синий(мат),звонок,доп.колеса</t>
  </si>
  <si>
    <t>VF-90</t>
  </si>
  <si>
    <t xml:space="preserve">        Велосипед детский PROF1 16д. G1654 (1шт) Inspirer,черно-бел-салат(мат),звонок,доп.кол</t>
  </si>
  <si>
    <t>VF-91</t>
  </si>
  <si>
    <t xml:space="preserve">        Велосипед детский PROF1 16д. G1655 (1шт) Inspirer,черно-бел-красн(мат),звонок,доп.кол</t>
  </si>
  <si>
    <t>VF-92</t>
  </si>
  <si>
    <t xml:space="preserve">        Велосипед детский PROF1 16д. L16111 (1шт) Driver,желтый,доп.колеса</t>
  </si>
  <si>
    <t>VF-93</t>
  </si>
  <si>
    <t xml:space="preserve">        Велосипед детский PROF1 16д. L16112 (1шт) Driver,красный,доп.колеса</t>
  </si>
  <si>
    <t>VF-94</t>
  </si>
  <si>
    <t xml:space="preserve">        Велосипед детский PROF1 16д. L16131 (1шт) Butterfly 2,розовый, звонок,доп.колеса</t>
  </si>
  <si>
    <t>VF-95</t>
  </si>
  <si>
    <t xml:space="preserve">        Велосипед детский PROF1 16д. L16132 (1шт) Butterfly 2,сиреневый, звонок,доп.колеса</t>
  </si>
  <si>
    <t>VF-96</t>
  </si>
  <si>
    <t xml:space="preserve">        Велосипед детский PROF1 16д. L16133 (1шт) Butterfly 2,голубой, звонок,доп.колеса</t>
  </si>
  <si>
    <t>VF-97</t>
  </si>
  <si>
    <t xml:space="preserve">        Велосипед детский PROF1 16д. L1683 (1шт) Flower, фиолетовый,звонок,доп.колеса</t>
  </si>
  <si>
    <t>VF-98</t>
  </si>
  <si>
    <t xml:space="preserve">        Велосипед детский PROF1 16д. L1684 (1шт) Flower, голубой,звонок,доп.колеса</t>
  </si>
  <si>
    <t>VF-99</t>
  </si>
  <si>
    <t xml:space="preserve">        Велосипед детский PROF1 16д. L1694 (1шт) Star, голубой,звонок,доп.колеса</t>
  </si>
  <si>
    <t>VF-100</t>
  </si>
  <si>
    <t xml:space="preserve">        Велосипед детский PROF1 16д. LMG16123 (1шт) Projective,магниевая рама,красный, доп.колеса</t>
  </si>
  <si>
    <t>VF-101</t>
  </si>
  <si>
    <t xml:space="preserve">        Велосипед детский PROF1 16д. LMG16124 (1шт) Projective,магниевая рама,зеленый, доп.колеса</t>
  </si>
  <si>
    <t>VF-102</t>
  </si>
  <si>
    <t xml:space="preserve">        Велосипед детский PROF1 16д. LMG16125 (1шт) Projective,магнез.рама,синий, доп.колеса</t>
  </si>
  <si>
    <t>VF-103</t>
  </si>
  <si>
    <t xml:space="preserve">        Велосипед детский PROF1 16д. LMG16201 (1шт) Infinity,магнез.рама,черно-красн(мат),звонок,доп.кол</t>
  </si>
  <si>
    <t>VF-104</t>
  </si>
  <si>
    <t xml:space="preserve">        Велосипед детский PROF1 16д. LMG16202 (1шт) Infinity,магнез.рама,бело-красн,звонок,доп.кол</t>
  </si>
  <si>
    <t>VF-105</t>
  </si>
  <si>
    <t xml:space="preserve">        Велосипед детский PROF1 16д. LMG16203 (1шт) Infinity,магнез.рама,малиново-розов.,звонок,доп.кол</t>
  </si>
  <si>
    <t>VF-106</t>
  </si>
  <si>
    <t xml:space="preserve">        Велосипед детский PROF1 16д. T16152 (1шт)Space,черный,звонок,доп.колеса</t>
  </si>
  <si>
    <t>VF-107</t>
  </si>
  <si>
    <t xml:space="preserve">        Велосипед детский PROF1 16д. T16154 (1шт)Space,бело-красный,звонок,доп.колеса</t>
  </si>
  <si>
    <t>VF-108</t>
  </si>
  <si>
    <t xml:space="preserve">        Велосипед детский PROF1 16д. T16171 (1шт) Flash,красный,звонок,доп.колеса</t>
  </si>
  <si>
    <t>VF-109</t>
  </si>
  <si>
    <t xml:space="preserve">        Велосипед детский PROF1 16д. T16172 (1шт) Flash,бело-красный,звонок,доп.колеса</t>
  </si>
  <si>
    <t>VF-110</t>
  </si>
  <si>
    <t xml:space="preserve">        Велосипед детский PROF1 16д. T16173 (1шт) Flash,салатовый,звонок,доп.колеса</t>
  </si>
  <si>
    <t>VF-111</t>
  </si>
  <si>
    <t xml:space="preserve">        Велосипед детский PROF1 16д. T16175 (1шт) Flash, синий,звонок,доп.колеса</t>
  </si>
  <si>
    <t>VF-112</t>
  </si>
  <si>
    <t xml:space="preserve">        Велосипед детский PROF1 16д. T1631 (1шт) Racer,красный,звонок,доп.колеса</t>
  </si>
  <si>
    <t>VF-113</t>
  </si>
  <si>
    <t xml:space="preserve">        Велосипед детский PROF1 16д. T1633 (1шт) Racer,синий,звонок,доп.колеса</t>
  </si>
  <si>
    <t>VF-114</t>
  </si>
  <si>
    <t xml:space="preserve">        Велосипед детский PROF1 16д. T1636 (1шт) Racer,зеленый,звонок,доп.колеса</t>
  </si>
  <si>
    <t>VF-115</t>
  </si>
  <si>
    <t xml:space="preserve">        Велосипед детский PROF1 16д. T1637 (1шт) Racer,черно-салатовый,звонок,доп.колеса</t>
  </si>
  <si>
    <t>VF-116</t>
  </si>
  <si>
    <t xml:space="preserve">        Велосипед детский PROF1 16д. T1661 (1шт) Original girl,розовый,звонок,доп.колеса</t>
  </si>
  <si>
    <t>VF-117</t>
  </si>
  <si>
    <t xml:space="preserve">        Велосипед детский PROF1 16д. T1662 (1шт) Original girl,малиновый,звонок,доп.колеса</t>
  </si>
  <si>
    <t>VF-118</t>
  </si>
  <si>
    <t xml:space="preserve">        Велосипед детский PROF1 16д. T1663 (1шт) Original girl,фиолетов.-розов.,звонок,доп.колеса</t>
  </si>
  <si>
    <t>VF-119</t>
  </si>
  <si>
    <t xml:space="preserve">        Велосипед детский PROF1 16д. T1672 (1шт) Forward,салатовый,звонок,доп.колеса</t>
  </si>
  <si>
    <t>VF-120</t>
  </si>
  <si>
    <t xml:space="preserve">        Велосипед детский PROF1 16д. T1673 (1шт) Forward,синий,звонок,доп.колеса</t>
  </si>
  <si>
    <t>VF-121</t>
  </si>
  <si>
    <t xml:space="preserve">        Велосипед детский PROF1 16д. T1675 (1шт) Forward,красный,звонок,доп.колеса</t>
  </si>
  <si>
    <t>VF-122</t>
  </si>
  <si>
    <t xml:space="preserve">        Велосипед детский PROF1 16д. T1677 (1шт) Forward,фиолетов.-розов.,звонок,доп.колеса</t>
  </si>
  <si>
    <t>VF-123</t>
  </si>
  <si>
    <t xml:space="preserve">        Велосипед детский PROF1 16д. Y16102 (1шт) Top Grade, салатовый,звонок,доп.колеса</t>
  </si>
  <si>
    <t>VF-124</t>
  </si>
  <si>
    <t xml:space="preserve">        Велосипед детский PROF1 16д. Y16103 (1шт) Top Grade, синий,звонок,доп.колеса</t>
  </si>
  <si>
    <t>VF-125</t>
  </si>
  <si>
    <t xml:space="preserve">        Велосипед детский PROF1 16д. Y16104 (1шт) Top Grade,бирюзовый,звонок,доп.колеса</t>
  </si>
  <si>
    <t>VF-126</t>
  </si>
  <si>
    <t xml:space="preserve">        Велосипед детский PROF1 16д. Y16105 (1шт) Top Grade, красный,звонок,доп.колеса</t>
  </si>
  <si>
    <t>VF-127</t>
  </si>
  <si>
    <t xml:space="preserve">        Велосипед детский PROF1 16д. Y16107 (1шт) Top Grade,черно-красн.(мат),звонок,доп.колеса</t>
  </si>
  <si>
    <t>VF-128</t>
  </si>
  <si>
    <t xml:space="preserve">        Велосипед детский PROF1 16д. Y16108 (1шт) Top Grade,графит-салат.(мат),звонок,доп.колеса</t>
  </si>
  <si>
    <t>VF-129</t>
  </si>
  <si>
    <t xml:space="preserve">        Велосипед детский PROF1 16д. Y1611 (1шт) Princess,розовый,звонок,доп.колеса</t>
  </si>
  <si>
    <t>VF-130</t>
  </si>
  <si>
    <t xml:space="preserve">        Велосипед детский PROF1 16д. Y16181 (1шт) TRAVELER,красный,звонок,доп.колеса</t>
  </si>
  <si>
    <t>VF-131</t>
  </si>
  <si>
    <t xml:space="preserve">        Велосипед детский PROF1 16д. Y16182 (1шт) TRAVELER,синий,звонок,доп.колеса</t>
  </si>
  <si>
    <t>VF-132</t>
  </si>
  <si>
    <t xml:space="preserve">        Велосипед детский PROF1 16д. Y16183 (1шт) TRAVELER,малиновый,звонок,доп.колеса</t>
  </si>
  <si>
    <t>VF-133</t>
  </si>
  <si>
    <t xml:space="preserve">        Велосипед детский PROF1 16д. Y1622-1 (1шт) Bloom,фиолетовый,звонок,доп.колеса</t>
  </si>
  <si>
    <t>VF-134</t>
  </si>
  <si>
    <t xml:space="preserve">        Велосипед детский PROF1 16д. Y1623-1 (1шт) Bloom,малиновый,звонок,доп.колеса</t>
  </si>
  <si>
    <t>VF-135</t>
  </si>
  <si>
    <t xml:space="preserve">        Велосипед детский PROF1 16д. Y1625 (1шт) Bloom, бело-малинов.,звонок,доп.колеса</t>
  </si>
  <si>
    <t>VF-136</t>
  </si>
  <si>
    <t xml:space="preserve">        Велосипед детский PROF1 16д. Y1642 (1шт) Original boy,салатовый,звонок,доп.колеса</t>
  </si>
  <si>
    <t>VF-137</t>
  </si>
  <si>
    <t xml:space="preserve">        Велосипед детский PROF1 16д. Y1643 (1шт) Original boy,черный,звонок,доп.колеса</t>
  </si>
  <si>
    <t>VF-138</t>
  </si>
  <si>
    <t xml:space="preserve">        Велосипед детский PROF1 16д. Y1644 (1шт) Original boy,голубой,звонок,доп.колеса</t>
  </si>
  <si>
    <t>VF-139</t>
  </si>
  <si>
    <t xml:space="preserve">        Велосипед детский PROF1 16д. Y1645 (1шт) Original boy,красный,звонок,доп.колеса</t>
  </si>
  <si>
    <t>VF-140</t>
  </si>
  <si>
    <t xml:space="preserve">        Велосипед детский PROF1 16д. Y1646 (1шт) Original boy,красно-черн.,звонок,доп.кол</t>
  </si>
  <si>
    <t>VF-141</t>
  </si>
  <si>
    <t xml:space="preserve">        Велосипед детский PROF1 16д. Y1681 (1шт) Flower, розовый,звонок,доп.колеса</t>
  </si>
  <si>
    <t>VF-142</t>
  </si>
  <si>
    <t xml:space="preserve">        Велосипед детский PROF1 16д. Y1682 (1шт) Flower, малиновый,звонок,доп.колеса</t>
  </si>
  <si>
    <t>VF-143</t>
  </si>
  <si>
    <t xml:space="preserve">        Велосипед детский PROF1 16д. Y1683 (1шт) Flower, фиолетовый,звонок,доп.колеса</t>
  </si>
  <si>
    <t>VF-144</t>
  </si>
  <si>
    <t xml:space="preserve">        Велосипед детский PROF1 16д. Y1685 (1шт) Flower, бело-розовый,звонок,доп.колеса</t>
  </si>
  <si>
    <t>VF-145</t>
  </si>
  <si>
    <t xml:space="preserve">        Велосипед детский PROF1 16д. Y1691 (1шт) Star,розовый,звонок,доп.колеса</t>
  </si>
  <si>
    <t>VF-146</t>
  </si>
  <si>
    <t xml:space="preserve">        Велосипед детский PROF1 16д. Y1692 (1шт) Star,малиновый,звонок,доп.колеса</t>
  </si>
  <si>
    <t>VF-147</t>
  </si>
  <si>
    <t xml:space="preserve">        Велосипед детский PROF1 16д. Y1693 (1шт) Star,сирен.-сер,звонок,доп.колеса</t>
  </si>
  <si>
    <t>VF-148</t>
  </si>
  <si>
    <t xml:space="preserve">        Велосипед детский PROF1 16д. Y1694 (1шт) Star,бело-малинов.,звонок,доп.колеса</t>
  </si>
  <si>
    <t>VF-149</t>
  </si>
  <si>
    <t xml:space="preserve">        Велосипед детский PROF1 18д. G1851 (1шт) Inspirer,черно-салат(мат),звонок,доп.колеса</t>
  </si>
  <si>
    <t>VF-150</t>
  </si>
  <si>
    <t xml:space="preserve">        Велосипед детский PROF1 18д. G1853 (1шт) Inspirer,черно-синий(мат),звонок,доп.колеса</t>
  </si>
  <si>
    <t>VF-151</t>
  </si>
  <si>
    <t xml:space="preserve">        Велосипед детский PROF1 18д. G1854 (1шт) Inspirer,черно-бел-салат(мат),звонок,доп.кол</t>
  </si>
  <si>
    <t>VF-152</t>
  </si>
  <si>
    <t xml:space="preserve">        Велосипед детский PROF1 18д. G1855 (1шт) Inspirer,черно-бел-красн(мат),звонок,доп.кол</t>
  </si>
  <si>
    <t>VF-153</t>
  </si>
  <si>
    <t xml:space="preserve">        Велосипед детский PROF1 18д. L18111 (1шт) Driver,желтый,доп.колеса</t>
  </si>
  <si>
    <t>VF-154</t>
  </si>
  <si>
    <t xml:space="preserve">        Велосипед детский PROF1 18д. L18112 (1шт) Driver,красный,доп.колеса</t>
  </si>
  <si>
    <t>VF-155</t>
  </si>
  <si>
    <t xml:space="preserve">        Велосипед детский PROF1 18д. L18131 (1шт) Butterfly 2,розовый, звонок,доп.колеса</t>
  </si>
  <si>
    <t>VF-156</t>
  </si>
  <si>
    <t xml:space="preserve">        Велосипед детский PROF1 18д. L18132 (1шт) Butterfly 2,сиреневый, звонок,доп.колеса</t>
  </si>
  <si>
    <t>VF-157</t>
  </si>
  <si>
    <t xml:space="preserve">        Велосипед детский PROF1 18д. L18133 (1шт) Butterfly 2,голубой, звонок,доп.колеса</t>
  </si>
  <si>
    <t>VF-158</t>
  </si>
  <si>
    <t xml:space="preserve">        Велосипед детский PROF1 18д. L1883 (1шт) Flower, фиолетовый,звонок,доп.колеса</t>
  </si>
  <si>
    <t>VF-159</t>
  </si>
  <si>
    <t xml:space="preserve">        Велосипед детский PROF1 18д. L1884 (1шт) Flower, голубой,звонок,доп.колеса</t>
  </si>
  <si>
    <t>VF-160</t>
  </si>
  <si>
    <t xml:space="preserve">        Велосипед детский PROF1 18д. L1894 (1шт) Star, голубой,звонок,доп.колеса</t>
  </si>
  <si>
    <t>VF-161</t>
  </si>
  <si>
    <t xml:space="preserve">        Велосипед детский PROF1 18д. LMG18201 (1шт) Infinity,магнез.рама,черно-красн(мат),звонок,доп.кол</t>
  </si>
  <si>
    <t>VF-162</t>
  </si>
  <si>
    <t xml:space="preserve">        Велосипед детский PROF1 18д. LMG18202 (1шт) Infinity,магнез.рама,бело-красн,звонок,доп.кол</t>
  </si>
  <si>
    <t>VF-163</t>
  </si>
  <si>
    <t xml:space="preserve">        Велосипед детский PROF1 18д. LMG18203 (1шт) Infinity,магнез.рама,малиново-розов.,звонок,доп.кол</t>
  </si>
  <si>
    <t>VF-164</t>
  </si>
  <si>
    <t xml:space="preserve">        Велосипед детский PROF1 18д. T18151 (1шт)Space,синий,звонок,доп.колеса</t>
  </si>
  <si>
    <t>VF-165</t>
  </si>
  <si>
    <t xml:space="preserve">        Велосипед детский PROF1 18д. T18152 (1шт)Space,черный,звонок,доп.колеса</t>
  </si>
  <si>
    <t>VF-166</t>
  </si>
  <si>
    <t xml:space="preserve">        Велосипед детский PROF1 18д. T18154 (1шт)Space,бело-красный,звонок,доп.колеса</t>
  </si>
  <si>
    <t>VF-167</t>
  </si>
  <si>
    <t xml:space="preserve">        Велосипед детский PROF1 18д. T18171 (1шт) Flash,красный,звонок,доп.колеса</t>
  </si>
  <si>
    <t>VF-168</t>
  </si>
  <si>
    <t xml:space="preserve">        Велосипед детский PROF1 18д. T18172 (1шт) Flash,бело-красный,звонок,доп.колеса</t>
  </si>
  <si>
    <t>VF-169</t>
  </si>
  <si>
    <t xml:space="preserve">        Велосипед детский PROF1 18д. T18173 (1шт) Flash,салатовый,звонок,доп.колеса</t>
  </si>
  <si>
    <t>VF-170</t>
  </si>
  <si>
    <t xml:space="preserve">        Велосипед детский PROF1 18д. T18175 (1шт) Flash, синий,звонок,доп.колеса</t>
  </si>
  <si>
    <t>VF-171</t>
  </si>
  <si>
    <t xml:space="preserve">        Велосипед детский PROF1 18д. T1831 (1шт) Racer,красный,звонок,доп.колеса</t>
  </si>
  <si>
    <t>VF-172</t>
  </si>
  <si>
    <t xml:space="preserve">        Велосипед детский PROF1 18д. T1833 (1шт) Racer,синий,звонок,доп.колеса</t>
  </si>
  <si>
    <t>VF-173</t>
  </si>
  <si>
    <t xml:space="preserve">        Велосипед детский PROF1 18д. T1836 (1шт) Racer,зеленый,звонок,доп.колеса</t>
  </si>
  <si>
    <t>VF-174</t>
  </si>
  <si>
    <t xml:space="preserve">        Велосипед детский PROF1 18д. T1837 (1шт) Racer,черно-салатовый,звонок,доп.колеса</t>
  </si>
  <si>
    <t>VF-175</t>
  </si>
  <si>
    <t xml:space="preserve">        Велосипед детский PROF1 18д. T1861 (1шт) Original girl,розовый,звонок,доп.колеса</t>
  </si>
  <si>
    <t>VF-176</t>
  </si>
  <si>
    <t xml:space="preserve">        Велосипед детский PROF1 18д. T1862 (1шт) Original girl,малиновый,звонок,доп.колеса</t>
  </si>
  <si>
    <t>VF-177</t>
  </si>
  <si>
    <t xml:space="preserve">        Велосипед детский PROF1 18д. T1863 (1шт) Original girl,фиолетов.-розов.,звонок,доп.колеса</t>
  </si>
  <si>
    <t>VF-178</t>
  </si>
  <si>
    <t xml:space="preserve">        Велосипед детский PROF1 18д. T1872 (1шт) Forward,салатовый,звонок,доп.колеса</t>
  </si>
  <si>
    <t>VF-179</t>
  </si>
  <si>
    <t xml:space="preserve">        Велосипед детский PROF1 18д. T1873 (1шт) Forward,синий,звонок,доп.колеса</t>
  </si>
  <si>
    <t>VF-180</t>
  </si>
  <si>
    <t xml:space="preserve">        Велосипед детский PROF1 18д. T1875 (1шт) Forward,красный,звонок,доп.колеса</t>
  </si>
  <si>
    <t>VF-181</t>
  </si>
  <si>
    <t xml:space="preserve">        Велосипед детский PROF1 18д. T1877 (1шт) Forward,фиолетов.-розов.,звонок,доп.колеса</t>
  </si>
  <si>
    <t>VF-182</t>
  </si>
  <si>
    <t xml:space="preserve">        Велосипед детский PROF1 18д. Y18102 (1шт) Top Grade, салатовый,звонок,доп.колеса</t>
  </si>
  <si>
    <t>VF-183</t>
  </si>
  <si>
    <t xml:space="preserve">        Велосипед детский PROF1 18д. Y18103 (1шт) Top Grade, синий,звонок,доп.колеса</t>
  </si>
  <si>
    <t>VF-184</t>
  </si>
  <si>
    <t xml:space="preserve">        Велосипед детский PROF1 18д. Y18104 (1шт) Top Grade,бирюзовый,звонок,доп.колеса</t>
  </si>
  <si>
    <t>VF-185</t>
  </si>
  <si>
    <t xml:space="preserve">        Велосипед детский PROF1 18д. Y18105 (1шт) Top Grade, красный,звонок,доп.колеса</t>
  </si>
  <si>
    <t>VF-186</t>
  </si>
  <si>
    <t xml:space="preserve">        Велосипед детский PROF1 18д. Y18106 (1шт) Top Grade,розовый,звонок,доп.колеса</t>
  </si>
  <si>
    <t>VF-187</t>
  </si>
  <si>
    <t xml:space="preserve">        Велосипед детский PROF1 18д. Y18107 (1шт) Top Grade,черно-красн.(мат),звонок,доп.колеса</t>
  </si>
  <si>
    <t>VF-188</t>
  </si>
  <si>
    <t xml:space="preserve">        Велосипед детский PROF1 18д. Y18108 (1шт) Top Grade,графит-салат.(мат),звонок,доп.колеса</t>
  </si>
  <si>
    <t>VF-189</t>
  </si>
  <si>
    <t xml:space="preserve">        Велосипед детский PROF1 18д. Y1811 (1шт) Princess,розовый,звонок,доп.колеса</t>
  </si>
  <si>
    <t>VF-190</t>
  </si>
  <si>
    <t xml:space="preserve">        Велосипед детский PROF1 18д. Y1813 (1шт) Princess,малиновый,звонок,доп.колеса</t>
  </si>
  <si>
    <t>VF-191</t>
  </si>
  <si>
    <t xml:space="preserve">        Велосипед детский PROF1 18д. Y1814 (1шт) Princess,бело-малинов.,звонок,доп.колеса</t>
  </si>
  <si>
    <t>VF-192</t>
  </si>
  <si>
    <t xml:space="preserve">        Велосипед детский PROF1 18д. Y1815 (1шт) Princess,сирен.-мятн.,звонок,доп.колеса</t>
  </si>
  <si>
    <t>VF-193</t>
  </si>
  <si>
    <t xml:space="preserve">        Велосипед детский PROF1 18д. Y18162 (1шт) Geometry, розовый(мат),звонок,доп.колеса</t>
  </si>
  <si>
    <t>VF-194</t>
  </si>
  <si>
    <t xml:space="preserve">        Велосипед детский PROF1 18д. Y18163 (1шт) Geometry,белый,звонок,доп.колеса</t>
  </si>
  <si>
    <t>VF-195</t>
  </si>
  <si>
    <t xml:space="preserve">        Велосипед детский PROF1 18д. Y18164 (1шт) Geometry, мята(мат),звонок,доп.колеса</t>
  </si>
  <si>
    <t>VF-196</t>
  </si>
  <si>
    <t xml:space="preserve">        Велосипед детский PROF1 18д. Y18181 (1шт) TRAVELER,красный,звонок,доп.колеса</t>
  </si>
  <si>
    <t>VF-197</t>
  </si>
  <si>
    <t xml:space="preserve">        Велосипед детский PROF1 18д. Y18182 (1шт) TRAVELER,синий,звонок,доп.колеса</t>
  </si>
  <si>
    <t>VF-198</t>
  </si>
  <si>
    <t xml:space="preserve">        Велосипед детский PROF1 18д. Y18183 (1шт) TRAVELER,малиновый,звонок,доп.колеса</t>
  </si>
  <si>
    <t>VF-199</t>
  </si>
  <si>
    <t xml:space="preserve">        Велосипед детский PROF1 18д. Y1821-1 (1шт) Bloom, розовый,звонок,доп.колеса</t>
  </si>
  <si>
    <t>VF-200</t>
  </si>
  <si>
    <t xml:space="preserve">        Велосипед детский PROF1 18д. Y1822-1 (1шт) Bloom,фиолетовый,звонок,доп.колеса</t>
  </si>
  <si>
    <t>VF-201</t>
  </si>
  <si>
    <t xml:space="preserve">        Велосипед детский PROF1 18д. Y1823-1 (1шт) Bloom,малиновый,звонок,доп.колеса</t>
  </si>
  <si>
    <t>VF-202</t>
  </si>
  <si>
    <t xml:space="preserve">        Велосипед детский PROF1 18д. Y1825 (1шт) Bloom, бело-малинов.,звонок,доп.колеса</t>
  </si>
  <si>
    <t>VF-203</t>
  </si>
  <si>
    <t xml:space="preserve">        Велосипед детский PROF1 18д. Y1842 (1шт) Original boy,салатовый,звонок,доп.колеса</t>
  </si>
  <si>
    <t>VF-204</t>
  </si>
  <si>
    <t xml:space="preserve">        Велосипед детский PROF1 18д. Y1843 (1шт) Original boy,черный,звонок,доп.колеса</t>
  </si>
  <si>
    <t>VF-205</t>
  </si>
  <si>
    <t xml:space="preserve">        Велосипед детский PROF1 18д. Y1844 (1шт) Original boy,голубой,звонок,доп.колеса</t>
  </si>
  <si>
    <t>VF-206</t>
  </si>
  <si>
    <t xml:space="preserve">        Велосипед детский PROF1 18д. Y1845 (1шт) Original boy,красный,звонок,доп.колеса</t>
  </si>
  <si>
    <t>VF-207</t>
  </si>
  <si>
    <t xml:space="preserve">        Велосипед детский PROF1 18д. Y1846 (1шт) Original boy,красно-черн.,звонок,доп.кол</t>
  </si>
  <si>
    <t>VF-208</t>
  </si>
  <si>
    <t xml:space="preserve">        Велосипед детский PROF1 18д. Y1881 (1шт) Flower, розовый,звонок,доп.колеса</t>
  </si>
  <si>
    <t>VF-209</t>
  </si>
  <si>
    <t xml:space="preserve">        Велосипед детский PROF1 18д. Y1882 (1шт) Flower, малиновый,звонок,доп.колеса</t>
  </si>
  <si>
    <t>VF-210</t>
  </si>
  <si>
    <t xml:space="preserve">        Велосипед детский PROF1 18д. Y1883 (1шт) Flower, фиолетовый,звонок,доп.колеса</t>
  </si>
  <si>
    <t>VF-211</t>
  </si>
  <si>
    <t xml:space="preserve">        Велосипед детский PROF1 18д. Y1885 (1шт) Flower, бело-розовый,звонок,доп.колеса</t>
  </si>
  <si>
    <t>VF-212</t>
  </si>
  <si>
    <t xml:space="preserve">        Велосипед детский PROF1 18д. Y1891 (1шт) Star,розовый,звонок,доп.колеса</t>
  </si>
  <si>
    <t>VF-213</t>
  </si>
  <si>
    <t xml:space="preserve">        Велосипед детский PROF1 18д. Y1892 (1шт) Star,малиновый,звонок,доп.колеса</t>
  </si>
  <si>
    <t>VF-214</t>
  </si>
  <si>
    <t xml:space="preserve">        Велосипед детский PROF1 18д. Y1893 (1шт) Star,сирен.-сер,звонок,доп.колеса</t>
  </si>
  <si>
    <t>VF-215</t>
  </si>
  <si>
    <t xml:space="preserve">        Велосипед детский PROF1 18д. Y1894 (1шт) Star,бело-малинов.,звонок,доп.колеса</t>
  </si>
  <si>
    <t>VF-216</t>
  </si>
  <si>
    <t xml:space="preserve">        Велосипед детский PROF1 20д. G2051 (1шт) Inspirer,черно-салат(мат),звонок,подножка</t>
  </si>
  <si>
    <t>VF-217</t>
  </si>
  <si>
    <t xml:space="preserve">        Велосипед детский PROF1 20д. G2053 (1шт) Inspirer,черно-синий(мат),звонок,подножка</t>
  </si>
  <si>
    <t>VF-218</t>
  </si>
  <si>
    <t xml:space="preserve">        Велосипед детский PROF1 20д. G2054 (1шт) Inspirer,черно-бел-салат(мат),звонок,подножка</t>
  </si>
  <si>
    <t>VF-219</t>
  </si>
  <si>
    <t xml:space="preserve">        Велосипед детский PROF1 20д. G2055 (1шт) Inspirer,черно-бел-красн(мат),звонок,подножка</t>
  </si>
  <si>
    <t>VF-220</t>
  </si>
  <si>
    <t xml:space="preserve">        Велосипед детский PROF1 20д. L20111 (1шт) Driver,желтый,подножка</t>
  </si>
  <si>
    <t>VF-221</t>
  </si>
  <si>
    <t xml:space="preserve">        Велосипед детский PROF1 20д. L20112 (1шт) Driver,красный,подножка</t>
  </si>
  <si>
    <t>VF-222</t>
  </si>
  <si>
    <t xml:space="preserve">        Велосипед детский PROF1 20д. L20131 (1шт) Butterfly 2,розовый, звонок,подножка</t>
  </si>
  <si>
    <t>VF-223</t>
  </si>
  <si>
    <t xml:space="preserve">        Велосипед детский PROF1 20д. L20132 (1шт) Butterfly 2,сиреневый, звонок,подножка</t>
  </si>
  <si>
    <t>VF-224</t>
  </si>
  <si>
    <t xml:space="preserve">        Велосипед детский PROF1 20д. L20133 (1шт) Butterfly 2,голубой, звонок,подножка</t>
  </si>
  <si>
    <t>VF-225</t>
  </si>
  <si>
    <t xml:space="preserve">        Велосипед детский PROF1 20д. L2094 (1шт) Star, голубой,звонок,подножка</t>
  </si>
  <si>
    <t>VF-226</t>
  </si>
  <si>
    <t xml:space="preserve">        Велосипед детский PROF1 20д. T20151 (1шт)Space,синий,звонок,подножка</t>
  </si>
  <si>
    <t>VF-227</t>
  </si>
  <si>
    <t xml:space="preserve">        Велосипед детский PROF1 20д. T20152 (1шт)Space,черный,звонок,подножка</t>
  </si>
  <si>
    <t>VF-228</t>
  </si>
  <si>
    <t xml:space="preserve">        Велосипед детский PROF1 20д. T20171 (1шт) Flash,красный,звонок,подножка</t>
  </si>
  <si>
    <t>VF-229</t>
  </si>
  <si>
    <t xml:space="preserve">        Велосипед детский PROF1 20д. T20172 (1шт) Flash,бело-красный,звонок,подножка</t>
  </si>
  <si>
    <t>VF-230</t>
  </si>
  <si>
    <t xml:space="preserve">        Велосипед детский PROF1 20д. T20173 (1шт) Flash,салатовый,звонок,подножка</t>
  </si>
  <si>
    <t>VF-231</t>
  </si>
  <si>
    <t xml:space="preserve">        Велосипед детский PROF1 20д. T20175 (1шт) Flash, синий,звонок,подножка</t>
  </si>
  <si>
    <t>VF-232</t>
  </si>
  <si>
    <t xml:space="preserve">        Велосипед детский PROF1 20д. T2031 (1шт) Racer,красный,звонок,подножка</t>
  </si>
  <si>
    <t>VF-233</t>
  </si>
  <si>
    <t xml:space="preserve">        Велосипед детский PROF1 20д. T2033 (1шт) Racer,синий,звонок,подножка</t>
  </si>
  <si>
    <t>VF-234</t>
  </si>
  <si>
    <t xml:space="preserve">        Велосипед детский PROF1 20д. T2061 (1шт) Original girl,розовый,звонок,подножка</t>
  </si>
  <si>
    <t>VF-235</t>
  </si>
  <si>
    <t xml:space="preserve">        Велосипед детский PROF1 20д. T2062 (1шт) Original girl,малиновый,звонок,подножка</t>
  </si>
  <si>
    <t>VF-236</t>
  </si>
  <si>
    <t xml:space="preserve">        Велосипед детский PROF1 20д. T2063 (1шт) Original girl,фиолетов.-розов.,звонок,подножка</t>
  </si>
  <si>
    <t>VF-237</t>
  </si>
  <si>
    <t xml:space="preserve">        Велосипед детский PROF1 20д. T2072 (1шт) Forward,салатовый,звонок,подножка</t>
  </si>
  <si>
    <t>VF-238</t>
  </si>
  <si>
    <t xml:space="preserve">        Велосипед детский PROF1 20д. T2073 (1шт) Forward,синий,звонок,подножка</t>
  </si>
  <si>
    <t>VF-239</t>
  </si>
  <si>
    <t xml:space="preserve">        Велосипед детский PROF1 20д. T2075 (1шт) Forward,красный,звонок,подножка</t>
  </si>
  <si>
    <t>VF-240</t>
  </si>
  <si>
    <t xml:space="preserve">        Велосипед детский PROF1 20д. T2077 (1шт) Forward,фиолетов.-розов.,звонок,подножка</t>
  </si>
  <si>
    <t>VF-241</t>
  </si>
  <si>
    <t xml:space="preserve">        Велосипед детский PROF1 20д. W20115-2 (1шт) Original,синий,крылья,звонок,подножка</t>
  </si>
  <si>
    <t>VF-242</t>
  </si>
  <si>
    <t xml:space="preserve">        Велосипед детский PROF1 20д. Y20102 (1шт) Top Grade, салатовый,звонок,подножка</t>
  </si>
  <si>
    <t>VF-243</t>
  </si>
  <si>
    <t xml:space="preserve">        Велосипед детский PROF1 20д. Y20103 (1шт) Top Grade, синий,звонок,подножка</t>
  </si>
  <si>
    <t>VF-244</t>
  </si>
  <si>
    <t xml:space="preserve">        Велосипед детский PROF1 20д. Y20104 (1шт) Top Grade,бирюзовый,звонок,подножка</t>
  </si>
  <si>
    <t>VF-245</t>
  </si>
  <si>
    <t xml:space="preserve">        Велосипед детский PROF1 20д. Y20105 (1шт) Top Grade, красный,звонок,подножка</t>
  </si>
  <si>
    <t>VF-246</t>
  </si>
  <si>
    <t xml:space="preserve">        Велосипед детский PROF1 20д. Y20106 (1шт) Top Grade,розовый,звонок,подножка</t>
  </si>
  <si>
    <t>VF-247</t>
  </si>
  <si>
    <t xml:space="preserve">        Велосипед детский PROF1 20д. Y20107 (1шт) Top Grade,черно-красн.(мат),звонок,подножка</t>
  </si>
  <si>
    <t>VF-248</t>
  </si>
  <si>
    <t xml:space="preserve">        Велосипед детский PROF1 20д. Y20108 (1шт) Top Grade,графит-салат.(мат),звонок,подножка</t>
  </si>
  <si>
    <t>VF-249</t>
  </si>
  <si>
    <t xml:space="preserve">        Велосипед детский PROF1 20д. Y2011 (1шт) Princess,розовый,звонок,подножка</t>
  </si>
  <si>
    <t>VF-250</t>
  </si>
  <si>
    <t xml:space="preserve">        Велосипед детский PROF1 20д. Y2013 (1шт) Princess,малиновый,звонок,подножка</t>
  </si>
  <si>
    <t>VF-251</t>
  </si>
  <si>
    <t xml:space="preserve">        Велосипед детский PROF1 20д. Y2014 (1шт) Princess,бело-малинов.,звонок,подножка</t>
  </si>
  <si>
    <t>VF-252</t>
  </si>
  <si>
    <t xml:space="preserve">        Велосипед детский PROF1 20д. Y2015 (1шт) Princess,сирен-мятн,звонок,подножка</t>
  </si>
  <si>
    <t>VF-253</t>
  </si>
  <si>
    <t xml:space="preserve">        Велосипед детский PROF1 20д. Y20162 (1шт) Geometry, розовый(мат),звонок,подножка</t>
  </si>
  <si>
    <t>VF-254</t>
  </si>
  <si>
    <t xml:space="preserve">        Велосипед детский PROF1 20д. Y20164 (1шт) Geometry, мята(мат),звонок,подножка</t>
  </si>
  <si>
    <t>VF-255</t>
  </si>
  <si>
    <t xml:space="preserve">        Велосипед детский PROF1 20д. Y20181 (1шт) TRAVELER,красный,звонок,подножка</t>
  </si>
  <si>
    <t>VF-256</t>
  </si>
  <si>
    <t xml:space="preserve">        Велосипед детский PROF1 20д. Y20182 (1шт) TRAVELER,синий,звонок,подножка</t>
  </si>
  <si>
    <t>VF-257</t>
  </si>
  <si>
    <t xml:space="preserve">        Велосипед детский PROF1 20д. Y2021-1 (1шт) Bloom, розовый,звонок,подножка</t>
  </si>
  <si>
    <t>VF-258</t>
  </si>
  <si>
    <t xml:space="preserve">        Велосипед детский PROF1 20д. Y2022-1 (1шт) Bloom,фиолетовый,звонок,подножка</t>
  </si>
  <si>
    <t>VF-259</t>
  </si>
  <si>
    <t xml:space="preserve">        Велосипед детский PROF1 20д. Y2023-1 (1шт) Bloom,малиновый,звонок,подножка</t>
  </si>
  <si>
    <t>VF-260</t>
  </si>
  <si>
    <t xml:space="preserve">        Велосипед детский PROF1 20д. Y2025 (1шт) Bloom,бело-малиновый,звонок,подножка</t>
  </si>
  <si>
    <t>VF-261</t>
  </si>
  <si>
    <t xml:space="preserve">        Велосипед детский PROF1 20д. Y2042 (1шт) Original boy,салатовый,звонок,подножка</t>
  </si>
  <si>
    <t>VF-262</t>
  </si>
  <si>
    <t xml:space="preserve">        Велосипед детский PROF1 20д. Y2043 (1шт) Original boy,черный,звонок,подножка</t>
  </si>
  <si>
    <t>VF-263</t>
  </si>
  <si>
    <t xml:space="preserve">        Велосипед детский PROF1 20д. Y2044 (1шт) Original boy,голубой,звонок,подножка</t>
  </si>
  <si>
    <t>VF-264</t>
  </si>
  <si>
    <t xml:space="preserve">        Велосипед детский PROF1 20д. Y2046 (1шт) Original boy,красно-черн.,звонок,подножка</t>
  </si>
  <si>
    <t>VF-265</t>
  </si>
  <si>
    <t xml:space="preserve">        Велосипед детский PROF1 20д. Y2081 (1шт) Flower, розовый,звонок,подножка</t>
  </si>
  <si>
    <t>VF-266</t>
  </si>
  <si>
    <t xml:space="preserve">        Велосипед детский PROF1 20д. Y2082 (1шт) Flower, малиновый,звонок,подножка</t>
  </si>
  <si>
    <t>VF-267</t>
  </si>
  <si>
    <t xml:space="preserve">        Велосипед детский PROF1 20д. Y2083 (1шт) Flower, фиолетовый,звонок,подножка</t>
  </si>
  <si>
    <t>VF-268</t>
  </si>
  <si>
    <t xml:space="preserve">        Велосипед детский PROF1 20д. Y2085 (1шт) Flower, бело-розовый,звонок,подножка</t>
  </si>
  <si>
    <t>VF-269</t>
  </si>
  <si>
    <t xml:space="preserve">        Велосипед детский PROF1 20д. Y2091 (1шт) Star,розовый,звонок,подножка</t>
  </si>
  <si>
    <t>VF-270</t>
  </si>
  <si>
    <t xml:space="preserve">        Велосипед детский PROF1 20д. Y2092 (1шт) Star,малиновый,звонок,подножка</t>
  </si>
  <si>
    <t>VF-271</t>
  </si>
  <si>
    <t xml:space="preserve">        Велосипед детский PROF1 20д. Y2093 (1шт) Star,сирен.-сер,звонок,подножка</t>
  </si>
  <si>
    <t>VF-272</t>
  </si>
  <si>
    <t xml:space="preserve">        Велосипед детский PROF1 20д. Y2094 (1шт) Star,бело-малинов.,звонок,подножка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</si>
</sst>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&quot;$&quot;#,##0.00;\-&quot;$&quot;#,##0.00"/>
    <numFmt numFmtId="178" formatCode="[$₴-422]#,##0.00;[Red][$₴-422]#,##0.00"/>
    <numFmt numFmtId="179" formatCode="_ * #,##0_ ;_ * \-#,##0_ ;_ * &quot;-&quot;_ ;_ @_ "/>
    <numFmt numFmtId="180" formatCode="0.00&quot; USD&quot;"/>
  </numFmts>
  <fonts count="47">
    <font>
      <sz val="8"/>
      <name val="Arial"/>
      <charset val="134"/>
    </font>
    <font>
      <sz val="8"/>
      <name val="Calibri"/>
      <charset val="134"/>
    </font>
    <font>
      <sz val="10"/>
      <name val="Calibri"/>
      <charset val="204"/>
    </font>
    <font>
      <sz val="11"/>
      <name val="Calibri"/>
      <charset val="204"/>
    </font>
    <font>
      <b/>
      <sz val="14"/>
      <name val="Calibri"/>
      <charset val="204"/>
    </font>
    <font>
      <sz val="12"/>
      <name val="Calibri"/>
      <charset val="204"/>
    </font>
    <font>
      <sz val="14"/>
      <name val="Calibri"/>
      <charset val="204"/>
    </font>
    <font>
      <b/>
      <sz val="20"/>
      <color indexed="8"/>
      <name val="Calibri"/>
      <charset val="204"/>
    </font>
    <font>
      <b/>
      <sz val="14"/>
      <color indexed="8"/>
      <name val="Calibri"/>
      <charset val="204"/>
    </font>
    <font>
      <b/>
      <sz val="10"/>
      <color theme="1"/>
      <name val="Calibri"/>
      <charset val="204"/>
      <scheme val="minor"/>
    </font>
    <font>
      <b/>
      <sz val="11"/>
      <color indexed="11"/>
      <name val="Calibri"/>
      <charset val="204"/>
    </font>
    <font>
      <b/>
      <u/>
      <sz val="10"/>
      <color rgb="FF7030A0"/>
      <name val="Calibri"/>
      <charset val="204"/>
    </font>
    <font>
      <b/>
      <u/>
      <sz val="14"/>
      <name val="Calibri"/>
      <charset val="204"/>
    </font>
    <font>
      <u/>
      <sz val="14"/>
      <color indexed="12"/>
      <name val="Calibri"/>
      <charset val="204"/>
    </font>
    <font>
      <u/>
      <sz val="9.35"/>
      <color indexed="12"/>
      <name val="Calibri"/>
      <charset val="204"/>
    </font>
    <font>
      <b/>
      <sz val="18"/>
      <color indexed="11"/>
      <name val="Calibri"/>
      <charset val="204"/>
    </font>
    <font>
      <b/>
      <sz val="12"/>
      <color indexed="8"/>
      <name val="Calibri"/>
      <charset val="204"/>
    </font>
    <font>
      <b/>
      <sz val="11"/>
      <name val="Calibri"/>
      <charset val="204"/>
    </font>
    <font>
      <b/>
      <sz val="10"/>
      <name val="Calibri"/>
      <charset val="204"/>
    </font>
    <font>
      <b/>
      <sz val="11"/>
      <color rgb="FFFF0000"/>
      <name val="Calibri"/>
      <charset val="204"/>
    </font>
    <font>
      <b/>
      <sz val="11"/>
      <color indexed="8"/>
      <name val="Calibri"/>
      <charset val="204"/>
    </font>
    <font>
      <b/>
      <sz val="24"/>
      <name val="Calibri"/>
      <charset val="204"/>
    </font>
    <font>
      <b/>
      <sz val="14"/>
      <color rgb="FFFF0000"/>
      <name val="Calibri"/>
      <charset val="204"/>
    </font>
    <font>
      <sz val="11"/>
      <color indexed="8"/>
      <name val="Calibri"/>
      <charset val="204"/>
    </font>
    <font>
      <b/>
      <sz val="14"/>
      <color theme="1"/>
      <name val="Calibri"/>
      <charset val="204"/>
    </font>
    <font>
      <b/>
      <sz val="18"/>
      <color indexed="8"/>
      <name val="Calibri"/>
      <charset val="204"/>
    </font>
    <font>
      <b/>
      <sz val="24"/>
      <color theme="1"/>
      <name val="Calibri"/>
      <charset val="204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EE2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35" fillId="11" borderId="0" applyNumberFormat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27" fillId="17" borderId="10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43" fillId="21" borderId="12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Alignment="1" applyProtection="1">
      <alignment horizontal="center" vertical="center"/>
      <protection hidden="1"/>
    </xf>
    <xf numFmtId="2" fontId="4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/>
      <protection locked="0"/>
    </xf>
    <xf numFmtId="177" fontId="6" fillId="0" borderId="1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/>
      <protection locked="0"/>
    </xf>
    <xf numFmtId="177" fontId="8" fillId="0" borderId="1" xfId="0" applyNumberFormat="1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hidden="1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>
      <alignment horizontal="left"/>
      <protection locked="0"/>
    </xf>
    <xf numFmtId="177" fontId="4" fillId="2" borderId="1" xfId="0" applyNumberFormat="1" applyFont="1" applyFill="1" applyBorder="1" applyAlignment="1" applyProtection="1">
      <alignment horizontal="right" vertical="center"/>
      <protection hidden="1"/>
    </xf>
    <xf numFmtId="4" fontId="10" fillId="0" borderId="1" xfId="0" applyNumberFormat="1" applyFont="1" applyFill="1" applyBorder="1" applyAlignment="1" applyProtection="1">
      <alignment horizontal="center" vertical="top"/>
      <protection hidden="1"/>
    </xf>
    <xf numFmtId="0" fontId="10" fillId="0" borderId="1" xfId="0" applyFont="1" applyFill="1" applyBorder="1" applyAlignment="1" applyProtection="1">
      <alignment horizontal="right" vertical="top"/>
      <protection locked="0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11" fillId="2" borderId="1" xfId="13" applyFont="1" applyFill="1" applyBorder="1" applyAlignment="1" applyProtection="1">
      <alignment vertical="center"/>
      <protection locked="0"/>
    </xf>
    <xf numFmtId="1" fontId="11" fillId="2" borderId="1" xfId="13" applyNumberFormat="1" applyFont="1" applyFill="1" applyBorder="1" applyAlignment="1" applyProtection="1">
      <alignment vertical="center"/>
      <protection locked="0"/>
    </xf>
    <xf numFmtId="177" fontId="12" fillId="2" borderId="1" xfId="13" applyNumberFormat="1" applyFont="1" applyFill="1" applyBorder="1" applyAlignment="1" applyProtection="1">
      <alignment horizontal="right" vertical="center"/>
      <protection hidden="1"/>
    </xf>
    <xf numFmtId="4" fontId="13" fillId="0" borderId="1" xfId="13" applyNumberFormat="1" applyFont="1" applyBorder="1" applyAlignment="1" applyProtection="1">
      <alignment horizontal="right" vertical="center"/>
      <protection hidden="1"/>
    </xf>
    <xf numFmtId="0" fontId="14" fillId="0" borderId="1" xfId="13" applyFont="1" applyBorder="1" applyAlignment="1" applyProtection="1">
      <alignment horizontal="right" vertical="center"/>
      <protection locked="0"/>
    </xf>
    <xf numFmtId="0" fontId="14" fillId="0" borderId="1" xfId="13" applyFont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11" fillId="0" borderId="1" xfId="13" applyFont="1" applyFill="1" applyBorder="1" applyAlignment="1" applyProtection="1">
      <alignment vertical="center"/>
      <protection locked="0"/>
    </xf>
    <xf numFmtId="1" fontId="11" fillId="0" borderId="1" xfId="13" applyNumberFormat="1" applyFont="1" applyFill="1" applyBorder="1" applyAlignment="1" applyProtection="1">
      <alignment vertical="center"/>
      <protection locked="0"/>
    </xf>
    <xf numFmtId="4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4" fontId="16" fillId="0" borderId="1" xfId="0" applyNumberFormat="1" applyFont="1" applyFill="1" applyBorder="1" applyAlignment="1" applyProtection="1">
      <alignment horizontal="right" vertical="center" wrapText="1" shrinkToFit="1"/>
      <protection hidden="1"/>
    </xf>
    <xf numFmtId="0" fontId="17" fillId="3" borderId="1" xfId="0" applyFont="1" applyFill="1" applyBorder="1" applyAlignment="1" applyProtection="1">
      <alignment horizontal="center" vertical="center"/>
      <protection hidden="1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49" fontId="1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17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177" fontId="17" fillId="3" borderId="1" xfId="0" applyNumberFormat="1" applyFont="1" applyFill="1" applyBorder="1" applyAlignment="1" applyProtection="1">
      <alignment horizontal="right" vertical="center" wrapText="1" shrinkToFit="1"/>
      <protection hidden="1"/>
    </xf>
    <xf numFmtId="4" fontId="19" fillId="3" borderId="1" xfId="0" applyNumberFormat="1" applyFont="1" applyFill="1" applyBorder="1" applyAlignment="1" applyProtection="1">
      <alignment horizontal="right" vertical="center" wrapText="1" shrinkToFit="1"/>
      <protection hidden="1"/>
    </xf>
    <xf numFmtId="0" fontId="20" fillId="3" borderId="1" xfId="0" applyFont="1" applyFill="1" applyBorder="1" applyAlignment="1" applyProtection="1">
      <alignment horizontal="center" vertical="center" wrapText="1" shrinkToFit="1"/>
      <protection locked="0"/>
    </xf>
    <xf numFmtId="4" fontId="20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21" fillId="4" borderId="2" xfId="0" applyNumberFormat="1" applyFont="1" applyFill="1" applyBorder="1" applyAlignment="1" applyProtection="1">
      <alignment horizontal="left" vertical="top" wrapText="1"/>
      <protection hidden="1"/>
    </xf>
    <xf numFmtId="0" fontId="17" fillId="4" borderId="4" xfId="0" applyNumberFormat="1" applyFont="1" applyFill="1" applyBorder="1" applyAlignment="1" applyProtection="1">
      <alignment horizontal="left" vertical="top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4" fillId="0" borderId="1" xfId="0" applyNumberFormat="1" applyFont="1" applyFill="1" applyBorder="1" applyAlignment="1" applyProtection="1">
      <alignment horizontal="center" vertical="center"/>
      <protection hidden="1"/>
    </xf>
    <xf numFmtId="178" fontId="2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right" vertical="center"/>
      <protection locked="0"/>
    </xf>
    <xf numFmtId="4" fontId="23" fillId="2" borderId="1" xfId="0" applyNumberFormat="1" applyFont="1" applyFill="1" applyBorder="1" applyAlignment="1" applyProtection="1">
      <alignment horizontal="right" vertical="center"/>
      <protection hidden="1"/>
    </xf>
    <xf numFmtId="177" fontId="4" fillId="5" borderId="1" xfId="0" applyNumberFormat="1" applyFont="1" applyFill="1" applyBorder="1" applyAlignment="1" applyProtection="1">
      <alignment horizontal="center" vertical="center"/>
      <protection hidden="1"/>
    </xf>
    <xf numFmtId="177" fontId="6" fillId="5" borderId="1" xfId="0" applyNumberFormat="1" applyFont="1" applyFill="1" applyBorder="1" applyAlignment="1" applyProtection="1">
      <alignment horizontal="center" vertical="center"/>
      <protection hidden="1"/>
    </xf>
    <xf numFmtId="177" fontId="24" fillId="5" borderId="1" xfId="0" applyNumberFormat="1" applyFont="1" applyFill="1" applyBorder="1" applyAlignment="1" applyProtection="1">
      <alignment horizontal="center" vertical="center"/>
      <protection hidden="1"/>
    </xf>
    <xf numFmtId="0" fontId="25" fillId="0" borderId="1" xfId="0" applyFont="1" applyFill="1" applyBorder="1" applyAlignment="1" applyProtection="1">
      <alignment horizontal="right" vertical="center"/>
      <protection hidden="1"/>
    </xf>
    <xf numFmtId="177" fontId="16" fillId="0" borderId="1" xfId="0" applyNumberFormat="1" applyFont="1" applyFill="1" applyBorder="1" applyAlignment="1" applyProtection="1">
      <alignment horizontal="right" vertical="center" wrapText="1" shrinkToFit="1"/>
      <protection hidden="1"/>
    </xf>
    <xf numFmtId="177" fontId="20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7" fillId="4" borderId="3" xfId="0" applyNumberFormat="1" applyFont="1" applyFill="1" applyBorder="1" applyAlignment="1" applyProtection="1">
      <alignment horizontal="left" vertical="top" wrapText="1"/>
      <protection hidden="1"/>
    </xf>
    <xf numFmtId="177" fontId="23" fillId="2" borderId="1" xfId="0" applyNumberFormat="1" applyFont="1" applyFill="1" applyBorder="1" applyAlignment="1" applyProtection="1">
      <alignment horizontal="right" vertical="center"/>
      <protection hidden="1"/>
    </xf>
    <xf numFmtId="177" fontId="4" fillId="5" borderId="3" xfId="0" applyNumberFormat="1" applyFont="1" applyFill="1" applyBorder="1" applyAlignment="1" applyProtection="1">
      <alignment horizontal="center" vertical="center"/>
      <protection hidden="1"/>
    </xf>
    <xf numFmtId="177" fontId="4" fillId="5" borderId="5" xfId="0" applyNumberFormat="1" applyFont="1" applyFill="1" applyBorder="1" applyAlignment="1" applyProtection="1">
      <alignment horizontal="center" vertical="center"/>
      <protection hidden="1"/>
    </xf>
    <xf numFmtId="177" fontId="4" fillId="0" borderId="3" xfId="0" applyNumberFormat="1" applyFont="1" applyFill="1" applyBorder="1" applyAlignment="1" applyProtection="1">
      <alignment horizontal="center" vertical="center"/>
      <protection hidden="1"/>
    </xf>
    <xf numFmtId="177" fontId="26" fillId="5" borderId="1" xfId="0" applyNumberFormat="1" applyFont="1" applyFill="1" applyBorder="1" applyAlignment="1" applyProtection="1">
      <alignment horizontal="center" vertical="center"/>
      <protection hidden="1"/>
    </xf>
    <xf numFmtId="177" fontId="4" fillId="5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Border="1" applyAlignment="1" applyProtection="1">
      <protection hidden="1"/>
    </xf>
    <xf numFmtId="0" fontId="8" fillId="5" borderId="1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right"/>
      <protection locked="0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Звичайний 2" xfId="14"/>
    <cellStyle name="Примечание" xfId="15" builtinId="10"/>
    <cellStyle name="40% — Акцент4" xfId="16" builtinId="43"/>
    <cellStyle name="Открывавшаяся гиперссылка" xfId="17" builtinId="9"/>
    <cellStyle name="Предупреждающий текст" xfId="18" builtinId="11"/>
    <cellStyle name="Заголовок" xfId="19" builtinId="15"/>
    <cellStyle name="Пояснительный текст" xfId="20" builtinId="53"/>
    <cellStyle name="Заголовок 1" xfId="21" builtinId="16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4B4B4"/>
      <rgbColor rgb="00993366"/>
      <rgbColor rgb="00C3C3C3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8FF894"/>
      <color rgb="000EE2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6" Type="http://schemas.openxmlformats.org/officeDocument/2006/relationships/image" Target="../media/image196.pn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pn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png"/><Relationship Id="rId182" Type="http://schemas.openxmlformats.org/officeDocument/2006/relationships/image" Target="../media/image182.png"/><Relationship Id="rId181" Type="http://schemas.openxmlformats.org/officeDocument/2006/relationships/image" Target="../media/image181.png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png"/><Relationship Id="rId177" Type="http://schemas.openxmlformats.org/officeDocument/2006/relationships/image" Target="../media/image177.png"/><Relationship Id="rId176" Type="http://schemas.openxmlformats.org/officeDocument/2006/relationships/image" Target="../media/image176.pn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png"/><Relationship Id="rId172" Type="http://schemas.openxmlformats.org/officeDocument/2006/relationships/image" Target="../media/image172.png"/><Relationship Id="rId171" Type="http://schemas.openxmlformats.org/officeDocument/2006/relationships/image" Target="../media/image171.pn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pn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png"/><Relationship Id="rId165" Type="http://schemas.openxmlformats.org/officeDocument/2006/relationships/image" Target="../media/image165.png"/><Relationship Id="rId164" Type="http://schemas.openxmlformats.org/officeDocument/2006/relationships/image" Target="../media/image164.png"/><Relationship Id="rId163" Type="http://schemas.openxmlformats.org/officeDocument/2006/relationships/image" Target="../media/image163.png"/><Relationship Id="rId162" Type="http://schemas.openxmlformats.org/officeDocument/2006/relationships/image" Target="../media/image162.png"/><Relationship Id="rId161" Type="http://schemas.openxmlformats.org/officeDocument/2006/relationships/image" Target="../media/image161.pn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pn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png"/><Relationship Id="rId146" Type="http://schemas.openxmlformats.org/officeDocument/2006/relationships/image" Target="../media/image146.png"/><Relationship Id="rId145" Type="http://schemas.openxmlformats.org/officeDocument/2006/relationships/image" Target="../media/image145.png"/><Relationship Id="rId144" Type="http://schemas.openxmlformats.org/officeDocument/2006/relationships/image" Target="../media/image144.png"/><Relationship Id="rId143" Type="http://schemas.openxmlformats.org/officeDocument/2006/relationships/image" Target="../media/image143.png"/><Relationship Id="rId142" Type="http://schemas.openxmlformats.org/officeDocument/2006/relationships/image" Target="../media/image142.png"/><Relationship Id="rId141" Type="http://schemas.openxmlformats.org/officeDocument/2006/relationships/image" Target="../media/image141.png"/><Relationship Id="rId140" Type="http://schemas.openxmlformats.org/officeDocument/2006/relationships/image" Target="../media/image140.png"/><Relationship Id="rId14" Type="http://schemas.openxmlformats.org/officeDocument/2006/relationships/image" Target="../media/image14.pn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png"/><Relationship Id="rId136" Type="http://schemas.openxmlformats.org/officeDocument/2006/relationships/image" Target="../media/image136.pn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14605</xdr:colOff>
      <xdr:row>7</xdr:row>
      <xdr:rowOff>15875</xdr:rowOff>
    </xdr:from>
    <xdr:to>
      <xdr:col>2</xdr:col>
      <xdr:colOff>1858645</xdr:colOff>
      <xdr:row>7</xdr:row>
      <xdr:rowOff>1882775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24250" y="26587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</xdr:row>
      <xdr:rowOff>22860</xdr:rowOff>
    </xdr:from>
    <xdr:to>
      <xdr:col>2</xdr:col>
      <xdr:colOff>1859280</xdr:colOff>
      <xdr:row>8</xdr:row>
      <xdr:rowOff>1889760</xdr:rowOff>
    </xdr:to>
    <xdr:pic>
      <xdr:nvPicPr>
        <xdr:cNvPr id="223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24885" y="45688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9</xdr:row>
      <xdr:rowOff>22860</xdr:rowOff>
    </xdr:from>
    <xdr:to>
      <xdr:col>2</xdr:col>
      <xdr:colOff>1859280</xdr:colOff>
      <xdr:row>9</xdr:row>
      <xdr:rowOff>1889760</xdr:rowOff>
    </xdr:to>
    <xdr:pic>
      <xdr:nvPicPr>
        <xdr:cNvPr id="2235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24885" y="64719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</xdr:row>
      <xdr:rowOff>22860</xdr:rowOff>
    </xdr:from>
    <xdr:to>
      <xdr:col>2</xdr:col>
      <xdr:colOff>1859280</xdr:colOff>
      <xdr:row>10</xdr:row>
      <xdr:rowOff>1889760</xdr:rowOff>
    </xdr:to>
    <xdr:pic>
      <xdr:nvPicPr>
        <xdr:cNvPr id="2236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524885" y="83750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</xdr:row>
      <xdr:rowOff>22860</xdr:rowOff>
    </xdr:from>
    <xdr:to>
      <xdr:col>2</xdr:col>
      <xdr:colOff>1859280</xdr:colOff>
      <xdr:row>11</xdr:row>
      <xdr:rowOff>1889760</xdr:rowOff>
    </xdr:to>
    <xdr:pic>
      <xdr:nvPicPr>
        <xdr:cNvPr id="2237" name="Picture 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524885" y="102781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</xdr:row>
      <xdr:rowOff>22860</xdr:rowOff>
    </xdr:from>
    <xdr:to>
      <xdr:col>2</xdr:col>
      <xdr:colOff>1859280</xdr:colOff>
      <xdr:row>13</xdr:row>
      <xdr:rowOff>1889760</xdr:rowOff>
    </xdr:to>
    <xdr:pic>
      <xdr:nvPicPr>
        <xdr:cNvPr id="2239" name="Picture 7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24885" y="140843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</xdr:row>
      <xdr:rowOff>22860</xdr:rowOff>
    </xdr:from>
    <xdr:to>
      <xdr:col>2</xdr:col>
      <xdr:colOff>1859280</xdr:colOff>
      <xdr:row>14</xdr:row>
      <xdr:rowOff>1889760</xdr:rowOff>
    </xdr:to>
    <xdr:pic>
      <xdr:nvPicPr>
        <xdr:cNvPr id="2240" name="Picture 8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3524885" y="159873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15</xdr:row>
      <xdr:rowOff>22860</xdr:rowOff>
    </xdr:from>
    <xdr:to>
      <xdr:col>2</xdr:col>
      <xdr:colOff>1859280</xdr:colOff>
      <xdr:row>15</xdr:row>
      <xdr:rowOff>1889760</xdr:rowOff>
    </xdr:to>
    <xdr:pic>
      <xdr:nvPicPr>
        <xdr:cNvPr id="2241" name="Picture 9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24885" y="178904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</xdr:row>
      <xdr:rowOff>22860</xdr:rowOff>
    </xdr:from>
    <xdr:to>
      <xdr:col>2</xdr:col>
      <xdr:colOff>1859280</xdr:colOff>
      <xdr:row>17</xdr:row>
      <xdr:rowOff>1889760</xdr:rowOff>
    </xdr:to>
    <xdr:pic>
      <xdr:nvPicPr>
        <xdr:cNvPr id="2243" name="Picture 1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3524885" y="216966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</xdr:row>
      <xdr:rowOff>22860</xdr:rowOff>
    </xdr:from>
    <xdr:to>
      <xdr:col>2</xdr:col>
      <xdr:colOff>1859280</xdr:colOff>
      <xdr:row>18</xdr:row>
      <xdr:rowOff>1889760</xdr:rowOff>
    </xdr:to>
    <xdr:pic>
      <xdr:nvPicPr>
        <xdr:cNvPr id="2244" name="Picture 12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3524885" y="235997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</xdr:row>
      <xdr:rowOff>22860</xdr:rowOff>
    </xdr:from>
    <xdr:to>
      <xdr:col>2</xdr:col>
      <xdr:colOff>1859280</xdr:colOff>
      <xdr:row>19</xdr:row>
      <xdr:rowOff>1889760</xdr:rowOff>
    </xdr:to>
    <xdr:pic>
      <xdr:nvPicPr>
        <xdr:cNvPr id="2245" name="Picture 13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3524885" y="255028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</xdr:row>
      <xdr:rowOff>22860</xdr:rowOff>
    </xdr:from>
    <xdr:to>
      <xdr:col>2</xdr:col>
      <xdr:colOff>1859280</xdr:colOff>
      <xdr:row>20</xdr:row>
      <xdr:rowOff>1889760</xdr:rowOff>
    </xdr:to>
    <xdr:pic>
      <xdr:nvPicPr>
        <xdr:cNvPr id="2246" name="Picture 14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3524885" y="274059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</xdr:row>
      <xdr:rowOff>22860</xdr:rowOff>
    </xdr:from>
    <xdr:to>
      <xdr:col>2</xdr:col>
      <xdr:colOff>1859280</xdr:colOff>
      <xdr:row>21</xdr:row>
      <xdr:rowOff>1889760</xdr:rowOff>
    </xdr:to>
    <xdr:pic>
      <xdr:nvPicPr>
        <xdr:cNvPr id="2247" name="Picture 15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3524885" y="293090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</xdr:row>
      <xdr:rowOff>22860</xdr:rowOff>
    </xdr:from>
    <xdr:to>
      <xdr:col>2</xdr:col>
      <xdr:colOff>1859280</xdr:colOff>
      <xdr:row>22</xdr:row>
      <xdr:rowOff>1889760</xdr:rowOff>
    </xdr:to>
    <xdr:pic>
      <xdr:nvPicPr>
        <xdr:cNvPr id="2248" name="Picture 16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3524885" y="312121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28</xdr:row>
      <xdr:rowOff>22860</xdr:rowOff>
    </xdr:from>
    <xdr:to>
      <xdr:col>2</xdr:col>
      <xdr:colOff>1859280</xdr:colOff>
      <xdr:row>28</xdr:row>
      <xdr:rowOff>1889760</xdr:rowOff>
    </xdr:to>
    <xdr:pic>
      <xdr:nvPicPr>
        <xdr:cNvPr id="2254" name="Picture 22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3524885" y="426307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29</xdr:row>
      <xdr:rowOff>22860</xdr:rowOff>
    </xdr:from>
    <xdr:to>
      <xdr:col>2</xdr:col>
      <xdr:colOff>1859280</xdr:colOff>
      <xdr:row>29</xdr:row>
      <xdr:rowOff>1889760</xdr:rowOff>
    </xdr:to>
    <xdr:pic>
      <xdr:nvPicPr>
        <xdr:cNvPr id="2255" name="Picture 23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24885" y="445338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30</xdr:row>
      <xdr:rowOff>22860</xdr:rowOff>
    </xdr:from>
    <xdr:to>
      <xdr:col>2</xdr:col>
      <xdr:colOff>1859280</xdr:colOff>
      <xdr:row>30</xdr:row>
      <xdr:rowOff>1889760</xdr:rowOff>
    </xdr:to>
    <xdr:pic>
      <xdr:nvPicPr>
        <xdr:cNvPr id="2256" name="Picture 24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3524885" y="464369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31</xdr:row>
      <xdr:rowOff>22860</xdr:rowOff>
    </xdr:from>
    <xdr:to>
      <xdr:col>2</xdr:col>
      <xdr:colOff>1859280</xdr:colOff>
      <xdr:row>31</xdr:row>
      <xdr:rowOff>1889760</xdr:rowOff>
    </xdr:to>
    <xdr:pic>
      <xdr:nvPicPr>
        <xdr:cNvPr id="2257" name="Picture 25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3524885" y="483400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32</xdr:row>
      <xdr:rowOff>22860</xdr:rowOff>
    </xdr:from>
    <xdr:to>
      <xdr:col>2</xdr:col>
      <xdr:colOff>1859280</xdr:colOff>
      <xdr:row>32</xdr:row>
      <xdr:rowOff>1889760</xdr:rowOff>
    </xdr:to>
    <xdr:pic>
      <xdr:nvPicPr>
        <xdr:cNvPr id="2258" name="Picture 26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3524885" y="502431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33</xdr:row>
      <xdr:rowOff>22860</xdr:rowOff>
    </xdr:from>
    <xdr:to>
      <xdr:col>2</xdr:col>
      <xdr:colOff>1859280</xdr:colOff>
      <xdr:row>33</xdr:row>
      <xdr:rowOff>1889760</xdr:rowOff>
    </xdr:to>
    <xdr:pic>
      <xdr:nvPicPr>
        <xdr:cNvPr id="2259" name="Picture 27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3524885" y="521462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34</xdr:row>
      <xdr:rowOff>22860</xdr:rowOff>
    </xdr:from>
    <xdr:to>
      <xdr:col>2</xdr:col>
      <xdr:colOff>1859280</xdr:colOff>
      <xdr:row>34</xdr:row>
      <xdr:rowOff>1889760</xdr:rowOff>
    </xdr:to>
    <xdr:pic>
      <xdr:nvPicPr>
        <xdr:cNvPr id="2260" name="Picture 28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3524885" y="540492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36</xdr:row>
      <xdr:rowOff>22860</xdr:rowOff>
    </xdr:from>
    <xdr:to>
      <xdr:col>2</xdr:col>
      <xdr:colOff>1859280</xdr:colOff>
      <xdr:row>36</xdr:row>
      <xdr:rowOff>1889760</xdr:rowOff>
    </xdr:to>
    <xdr:pic>
      <xdr:nvPicPr>
        <xdr:cNvPr id="2262" name="Picture 30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24885" y="578554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37</xdr:row>
      <xdr:rowOff>22860</xdr:rowOff>
    </xdr:from>
    <xdr:to>
      <xdr:col>2</xdr:col>
      <xdr:colOff>1859280</xdr:colOff>
      <xdr:row>37</xdr:row>
      <xdr:rowOff>1889760</xdr:rowOff>
    </xdr:to>
    <xdr:pic>
      <xdr:nvPicPr>
        <xdr:cNvPr id="2263" name="Picture 31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3524885" y="597585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38</xdr:row>
      <xdr:rowOff>22860</xdr:rowOff>
    </xdr:from>
    <xdr:to>
      <xdr:col>2</xdr:col>
      <xdr:colOff>1859280</xdr:colOff>
      <xdr:row>38</xdr:row>
      <xdr:rowOff>1889760</xdr:rowOff>
    </xdr:to>
    <xdr:pic>
      <xdr:nvPicPr>
        <xdr:cNvPr id="2264" name="Picture 32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3524885" y="616616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39</xdr:row>
      <xdr:rowOff>22860</xdr:rowOff>
    </xdr:from>
    <xdr:to>
      <xdr:col>2</xdr:col>
      <xdr:colOff>1859280</xdr:colOff>
      <xdr:row>39</xdr:row>
      <xdr:rowOff>1889760</xdr:rowOff>
    </xdr:to>
    <xdr:pic>
      <xdr:nvPicPr>
        <xdr:cNvPr id="2265" name="Picture 33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3524885" y="635647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40</xdr:row>
      <xdr:rowOff>22860</xdr:rowOff>
    </xdr:from>
    <xdr:to>
      <xdr:col>2</xdr:col>
      <xdr:colOff>1859280</xdr:colOff>
      <xdr:row>40</xdr:row>
      <xdr:rowOff>1889760</xdr:rowOff>
    </xdr:to>
    <xdr:pic>
      <xdr:nvPicPr>
        <xdr:cNvPr id="2266" name="Picture 34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3524885" y="654678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41</xdr:row>
      <xdr:rowOff>22860</xdr:rowOff>
    </xdr:from>
    <xdr:to>
      <xdr:col>2</xdr:col>
      <xdr:colOff>1859280</xdr:colOff>
      <xdr:row>41</xdr:row>
      <xdr:rowOff>1889760</xdr:rowOff>
    </xdr:to>
    <xdr:pic>
      <xdr:nvPicPr>
        <xdr:cNvPr id="2267" name="Picture 35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24885" y="673709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42</xdr:row>
      <xdr:rowOff>22860</xdr:rowOff>
    </xdr:from>
    <xdr:to>
      <xdr:col>2</xdr:col>
      <xdr:colOff>1859280</xdr:colOff>
      <xdr:row>42</xdr:row>
      <xdr:rowOff>1889760</xdr:rowOff>
    </xdr:to>
    <xdr:pic>
      <xdr:nvPicPr>
        <xdr:cNvPr id="2268" name="Picture 36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3524885" y="692740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43</xdr:row>
      <xdr:rowOff>22860</xdr:rowOff>
    </xdr:from>
    <xdr:to>
      <xdr:col>2</xdr:col>
      <xdr:colOff>1859280</xdr:colOff>
      <xdr:row>43</xdr:row>
      <xdr:rowOff>1889760</xdr:rowOff>
    </xdr:to>
    <xdr:pic>
      <xdr:nvPicPr>
        <xdr:cNvPr id="2269" name="Picture 37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3524885" y="711771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44</xdr:row>
      <xdr:rowOff>22860</xdr:rowOff>
    </xdr:from>
    <xdr:to>
      <xdr:col>2</xdr:col>
      <xdr:colOff>1859280</xdr:colOff>
      <xdr:row>44</xdr:row>
      <xdr:rowOff>1889760</xdr:rowOff>
    </xdr:to>
    <xdr:pic>
      <xdr:nvPicPr>
        <xdr:cNvPr id="2270" name="Picture 38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3524885" y="730802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45</xdr:row>
      <xdr:rowOff>22860</xdr:rowOff>
    </xdr:from>
    <xdr:to>
      <xdr:col>2</xdr:col>
      <xdr:colOff>1859280</xdr:colOff>
      <xdr:row>45</xdr:row>
      <xdr:rowOff>1889760</xdr:rowOff>
    </xdr:to>
    <xdr:pic>
      <xdr:nvPicPr>
        <xdr:cNvPr id="2271" name="Picture 39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3524885" y="749833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46</xdr:row>
      <xdr:rowOff>22860</xdr:rowOff>
    </xdr:from>
    <xdr:to>
      <xdr:col>2</xdr:col>
      <xdr:colOff>1859280</xdr:colOff>
      <xdr:row>46</xdr:row>
      <xdr:rowOff>1889760</xdr:rowOff>
    </xdr:to>
    <xdr:pic>
      <xdr:nvPicPr>
        <xdr:cNvPr id="2272" name="Picture 40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3524885" y="768864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47</xdr:row>
      <xdr:rowOff>22860</xdr:rowOff>
    </xdr:from>
    <xdr:to>
      <xdr:col>2</xdr:col>
      <xdr:colOff>1859280</xdr:colOff>
      <xdr:row>47</xdr:row>
      <xdr:rowOff>1889760</xdr:rowOff>
    </xdr:to>
    <xdr:pic>
      <xdr:nvPicPr>
        <xdr:cNvPr id="2273" name="Picture 41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3524885" y="787895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48</xdr:row>
      <xdr:rowOff>22860</xdr:rowOff>
    </xdr:from>
    <xdr:to>
      <xdr:col>2</xdr:col>
      <xdr:colOff>1859280</xdr:colOff>
      <xdr:row>48</xdr:row>
      <xdr:rowOff>1889760</xdr:rowOff>
    </xdr:to>
    <xdr:pic>
      <xdr:nvPicPr>
        <xdr:cNvPr id="2274" name="Picture 42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3524885" y="806926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49</xdr:row>
      <xdr:rowOff>22860</xdr:rowOff>
    </xdr:from>
    <xdr:to>
      <xdr:col>2</xdr:col>
      <xdr:colOff>1859280</xdr:colOff>
      <xdr:row>49</xdr:row>
      <xdr:rowOff>1889760</xdr:rowOff>
    </xdr:to>
    <xdr:pic>
      <xdr:nvPicPr>
        <xdr:cNvPr id="2275" name="Picture 43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3524885" y="825957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50</xdr:row>
      <xdr:rowOff>22860</xdr:rowOff>
    </xdr:from>
    <xdr:to>
      <xdr:col>2</xdr:col>
      <xdr:colOff>1859280</xdr:colOff>
      <xdr:row>50</xdr:row>
      <xdr:rowOff>1889760</xdr:rowOff>
    </xdr:to>
    <xdr:pic>
      <xdr:nvPicPr>
        <xdr:cNvPr id="2276" name="Picture 44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3524885" y="844988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51</xdr:row>
      <xdr:rowOff>22860</xdr:rowOff>
    </xdr:from>
    <xdr:to>
      <xdr:col>2</xdr:col>
      <xdr:colOff>1859280</xdr:colOff>
      <xdr:row>51</xdr:row>
      <xdr:rowOff>1889760</xdr:rowOff>
    </xdr:to>
    <xdr:pic>
      <xdr:nvPicPr>
        <xdr:cNvPr id="2277" name="Picture 45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3524885" y="864019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52</xdr:row>
      <xdr:rowOff>22860</xdr:rowOff>
    </xdr:from>
    <xdr:to>
      <xdr:col>2</xdr:col>
      <xdr:colOff>1859280</xdr:colOff>
      <xdr:row>52</xdr:row>
      <xdr:rowOff>1889760</xdr:rowOff>
    </xdr:to>
    <xdr:pic>
      <xdr:nvPicPr>
        <xdr:cNvPr id="2278" name="Picture 46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3524885" y="883050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53</xdr:row>
      <xdr:rowOff>22860</xdr:rowOff>
    </xdr:from>
    <xdr:to>
      <xdr:col>2</xdr:col>
      <xdr:colOff>1859280</xdr:colOff>
      <xdr:row>53</xdr:row>
      <xdr:rowOff>1889760</xdr:rowOff>
    </xdr:to>
    <xdr:pic>
      <xdr:nvPicPr>
        <xdr:cNvPr id="2279" name="Picture 47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3524885" y="902081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54</xdr:row>
      <xdr:rowOff>22860</xdr:rowOff>
    </xdr:from>
    <xdr:to>
      <xdr:col>2</xdr:col>
      <xdr:colOff>1859280</xdr:colOff>
      <xdr:row>54</xdr:row>
      <xdr:rowOff>1889760</xdr:rowOff>
    </xdr:to>
    <xdr:pic>
      <xdr:nvPicPr>
        <xdr:cNvPr id="2280" name="Picture 48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3524885" y="921111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55</xdr:row>
      <xdr:rowOff>22860</xdr:rowOff>
    </xdr:from>
    <xdr:to>
      <xdr:col>2</xdr:col>
      <xdr:colOff>1859280</xdr:colOff>
      <xdr:row>55</xdr:row>
      <xdr:rowOff>1889760</xdr:rowOff>
    </xdr:to>
    <xdr:pic>
      <xdr:nvPicPr>
        <xdr:cNvPr id="2281" name="Picture 49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3524885" y="940142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56</xdr:row>
      <xdr:rowOff>22860</xdr:rowOff>
    </xdr:from>
    <xdr:to>
      <xdr:col>2</xdr:col>
      <xdr:colOff>1859280</xdr:colOff>
      <xdr:row>56</xdr:row>
      <xdr:rowOff>1889760</xdr:rowOff>
    </xdr:to>
    <xdr:pic>
      <xdr:nvPicPr>
        <xdr:cNvPr id="2282" name="Picture 50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3524885" y="959173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57</xdr:row>
      <xdr:rowOff>22860</xdr:rowOff>
    </xdr:from>
    <xdr:to>
      <xdr:col>2</xdr:col>
      <xdr:colOff>1859280</xdr:colOff>
      <xdr:row>57</xdr:row>
      <xdr:rowOff>1889760</xdr:rowOff>
    </xdr:to>
    <xdr:pic>
      <xdr:nvPicPr>
        <xdr:cNvPr id="2283" name="Picture 51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3524885" y="978204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58</xdr:row>
      <xdr:rowOff>22860</xdr:rowOff>
    </xdr:from>
    <xdr:to>
      <xdr:col>2</xdr:col>
      <xdr:colOff>1859280</xdr:colOff>
      <xdr:row>58</xdr:row>
      <xdr:rowOff>1889760</xdr:rowOff>
    </xdr:to>
    <xdr:pic>
      <xdr:nvPicPr>
        <xdr:cNvPr id="2284" name="Picture 52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3524885" y="997235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59</xdr:row>
      <xdr:rowOff>22860</xdr:rowOff>
    </xdr:from>
    <xdr:to>
      <xdr:col>2</xdr:col>
      <xdr:colOff>1859280</xdr:colOff>
      <xdr:row>59</xdr:row>
      <xdr:rowOff>1889760</xdr:rowOff>
    </xdr:to>
    <xdr:pic>
      <xdr:nvPicPr>
        <xdr:cNvPr id="2285" name="Picture 53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24885" y="1016266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60</xdr:row>
      <xdr:rowOff>22860</xdr:rowOff>
    </xdr:from>
    <xdr:to>
      <xdr:col>2</xdr:col>
      <xdr:colOff>1859280</xdr:colOff>
      <xdr:row>60</xdr:row>
      <xdr:rowOff>1889760</xdr:rowOff>
    </xdr:to>
    <xdr:pic>
      <xdr:nvPicPr>
        <xdr:cNvPr id="2286" name="Picture 54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3524885" y="1035297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61</xdr:row>
      <xdr:rowOff>22860</xdr:rowOff>
    </xdr:from>
    <xdr:to>
      <xdr:col>2</xdr:col>
      <xdr:colOff>1859280</xdr:colOff>
      <xdr:row>61</xdr:row>
      <xdr:rowOff>1889760</xdr:rowOff>
    </xdr:to>
    <xdr:pic>
      <xdr:nvPicPr>
        <xdr:cNvPr id="2287" name="Picture 55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3524885" y="1054328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62</xdr:row>
      <xdr:rowOff>22860</xdr:rowOff>
    </xdr:from>
    <xdr:to>
      <xdr:col>2</xdr:col>
      <xdr:colOff>1859280</xdr:colOff>
      <xdr:row>62</xdr:row>
      <xdr:rowOff>1889760</xdr:rowOff>
    </xdr:to>
    <xdr:pic>
      <xdr:nvPicPr>
        <xdr:cNvPr id="2288" name="Picture 56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3524885" y="1073359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63</xdr:row>
      <xdr:rowOff>22860</xdr:rowOff>
    </xdr:from>
    <xdr:to>
      <xdr:col>2</xdr:col>
      <xdr:colOff>1859280</xdr:colOff>
      <xdr:row>63</xdr:row>
      <xdr:rowOff>1889760</xdr:rowOff>
    </xdr:to>
    <xdr:pic>
      <xdr:nvPicPr>
        <xdr:cNvPr id="2289" name="Picture 57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3524885" y="1092390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64</xdr:row>
      <xdr:rowOff>22860</xdr:rowOff>
    </xdr:from>
    <xdr:to>
      <xdr:col>2</xdr:col>
      <xdr:colOff>1859280</xdr:colOff>
      <xdr:row>64</xdr:row>
      <xdr:rowOff>1889760</xdr:rowOff>
    </xdr:to>
    <xdr:pic>
      <xdr:nvPicPr>
        <xdr:cNvPr id="2290" name="Picture 58"/>
        <xdr:cNvPicPr>
          <a:picLocks noChangeAspect="1" noChangeArrowheads="1"/>
        </xdr:cNvPicPr>
      </xdr:nvPicPr>
      <xdr:blipFill>
        <a:blip r:embed="rId45" cstate="print"/>
        <a:srcRect/>
        <a:stretch>
          <a:fillRect/>
        </a:stretch>
      </xdr:blipFill>
      <xdr:spPr>
        <a:xfrm>
          <a:off x="3524885" y="1111421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65</xdr:row>
      <xdr:rowOff>22860</xdr:rowOff>
    </xdr:from>
    <xdr:to>
      <xdr:col>2</xdr:col>
      <xdr:colOff>1859280</xdr:colOff>
      <xdr:row>65</xdr:row>
      <xdr:rowOff>1889760</xdr:rowOff>
    </xdr:to>
    <xdr:pic>
      <xdr:nvPicPr>
        <xdr:cNvPr id="2291" name="Picture 59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3524885" y="1130452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66</xdr:row>
      <xdr:rowOff>22860</xdr:rowOff>
    </xdr:from>
    <xdr:to>
      <xdr:col>2</xdr:col>
      <xdr:colOff>1859280</xdr:colOff>
      <xdr:row>66</xdr:row>
      <xdr:rowOff>1889760</xdr:rowOff>
    </xdr:to>
    <xdr:pic>
      <xdr:nvPicPr>
        <xdr:cNvPr id="2292" name="Picture 60"/>
        <xdr:cNvPicPr>
          <a:picLocks noChangeAspect="1" noChangeArrowheads="1"/>
        </xdr:cNvPicPr>
      </xdr:nvPicPr>
      <xdr:blipFill>
        <a:blip r:embed="rId47" cstate="print"/>
        <a:srcRect/>
        <a:stretch>
          <a:fillRect/>
        </a:stretch>
      </xdr:blipFill>
      <xdr:spPr>
        <a:xfrm>
          <a:off x="3524885" y="1149483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67</xdr:row>
      <xdr:rowOff>22860</xdr:rowOff>
    </xdr:from>
    <xdr:to>
      <xdr:col>2</xdr:col>
      <xdr:colOff>1859280</xdr:colOff>
      <xdr:row>67</xdr:row>
      <xdr:rowOff>1889760</xdr:rowOff>
    </xdr:to>
    <xdr:pic>
      <xdr:nvPicPr>
        <xdr:cNvPr id="2293" name="Picture 61"/>
        <xdr:cNvPicPr>
          <a:picLocks noChangeAspect="1" noChangeArrowheads="1"/>
        </xdr:cNvPicPr>
      </xdr:nvPicPr>
      <xdr:blipFill>
        <a:blip r:embed="rId48" cstate="print"/>
        <a:srcRect/>
        <a:stretch>
          <a:fillRect/>
        </a:stretch>
      </xdr:blipFill>
      <xdr:spPr>
        <a:xfrm>
          <a:off x="3524885" y="1168514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68</xdr:row>
      <xdr:rowOff>22860</xdr:rowOff>
    </xdr:from>
    <xdr:to>
      <xdr:col>2</xdr:col>
      <xdr:colOff>1859280</xdr:colOff>
      <xdr:row>68</xdr:row>
      <xdr:rowOff>1889760</xdr:rowOff>
    </xdr:to>
    <xdr:pic>
      <xdr:nvPicPr>
        <xdr:cNvPr id="2294" name="Picture 62"/>
        <xdr:cNvPicPr>
          <a:picLocks noChangeAspect="1" noChangeArrowheads="1"/>
        </xdr:cNvPicPr>
      </xdr:nvPicPr>
      <xdr:blipFill>
        <a:blip r:embed="rId49" cstate="print"/>
        <a:srcRect/>
        <a:stretch>
          <a:fillRect/>
        </a:stretch>
      </xdr:blipFill>
      <xdr:spPr>
        <a:xfrm>
          <a:off x="3524885" y="1187545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69</xdr:row>
      <xdr:rowOff>22860</xdr:rowOff>
    </xdr:from>
    <xdr:to>
      <xdr:col>2</xdr:col>
      <xdr:colOff>1859280</xdr:colOff>
      <xdr:row>69</xdr:row>
      <xdr:rowOff>1889760</xdr:rowOff>
    </xdr:to>
    <xdr:pic>
      <xdr:nvPicPr>
        <xdr:cNvPr id="2295" name="Picture 63"/>
        <xdr:cNvPicPr>
          <a:picLocks noChangeAspect="1" noChangeArrowheads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3524885" y="1206576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70</xdr:row>
      <xdr:rowOff>22860</xdr:rowOff>
    </xdr:from>
    <xdr:to>
      <xdr:col>2</xdr:col>
      <xdr:colOff>1859280</xdr:colOff>
      <xdr:row>70</xdr:row>
      <xdr:rowOff>1889760</xdr:rowOff>
    </xdr:to>
    <xdr:pic>
      <xdr:nvPicPr>
        <xdr:cNvPr id="2296" name="Picture 64"/>
        <xdr:cNvPicPr>
          <a:picLocks noChangeAspect="1" noChangeArrowheads="1"/>
        </xdr:cNvPicPr>
      </xdr:nvPicPr>
      <xdr:blipFill>
        <a:blip r:embed="rId51" cstate="print"/>
        <a:srcRect/>
        <a:stretch>
          <a:fillRect/>
        </a:stretch>
      </xdr:blipFill>
      <xdr:spPr>
        <a:xfrm>
          <a:off x="3524885" y="1225607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71</xdr:row>
      <xdr:rowOff>22860</xdr:rowOff>
    </xdr:from>
    <xdr:to>
      <xdr:col>2</xdr:col>
      <xdr:colOff>1859280</xdr:colOff>
      <xdr:row>71</xdr:row>
      <xdr:rowOff>1889760</xdr:rowOff>
    </xdr:to>
    <xdr:pic>
      <xdr:nvPicPr>
        <xdr:cNvPr id="2297" name="Picture 65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3524885" y="1244638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72</xdr:row>
      <xdr:rowOff>22860</xdr:rowOff>
    </xdr:from>
    <xdr:to>
      <xdr:col>2</xdr:col>
      <xdr:colOff>1859280</xdr:colOff>
      <xdr:row>72</xdr:row>
      <xdr:rowOff>1889760</xdr:rowOff>
    </xdr:to>
    <xdr:pic>
      <xdr:nvPicPr>
        <xdr:cNvPr id="2298" name="Picture 66"/>
        <xdr:cNvPicPr>
          <a:picLocks noChangeAspect="1" noChangeArrowheads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3524885" y="1263669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73</xdr:row>
      <xdr:rowOff>22860</xdr:rowOff>
    </xdr:from>
    <xdr:to>
      <xdr:col>2</xdr:col>
      <xdr:colOff>1859280</xdr:colOff>
      <xdr:row>73</xdr:row>
      <xdr:rowOff>1889760</xdr:rowOff>
    </xdr:to>
    <xdr:pic>
      <xdr:nvPicPr>
        <xdr:cNvPr id="2299" name="Picture 67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3524885" y="1282700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74</xdr:row>
      <xdr:rowOff>22860</xdr:rowOff>
    </xdr:from>
    <xdr:to>
      <xdr:col>2</xdr:col>
      <xdr:colOff>1859280</xdr:colOff>
      <xdr:row>74</xdr:row>
      <xdr:rowOff>1889760</xdr:rowOff>
    </xdr:to>
    <xdr:pic>
      <xdr:nvPicPr>
        <xdr:cNvPr id="2300" name="Picture 68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3524885" y="1301730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75</xdr:row>
      <xdr:rowOff>22860</xdr:rowOff>
    </xdr:from>
    <xdr:to>
      <xdr:col>2</xdr:col>
      <xdr:colOff>1859280</xdr:colOff>
      <xdr:row>75</xdr:row>
      <xdr:rowOff>1889760</xdr:rowOff>
    </xdr:to>
    <xdr:pic>
      <xdr:nvPicPr>
        <xdr:cNvPr id="2301" name="Picture 69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3524885" y="1320761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76</xdr:row>
      <xdr:rowOff>22860</xdr:rowOff>
    </xdr:from>
    <xdr:to>
      <xdr:col>2</xdr:col>
      <xdr:colOff>1859280</xdr:colOff>
      <xdr:row>76</xdr:row>
      <xdr:rowOff>1889760</xdr:rowOff>
    </xdr:to>
    <xdr:pic>
      <xdr:nvPicPr>
        <xdr:cNvPr id="2302" name="Picture 70"/>
        <xdr:cNvPicPr>
          <a:picLocks noChangeAspect="1" noChangeArrowheads="1"/>
        </xdr:cNvPicPr>
      </xdr:nvPicPr>
      <xdr:blipFill>
        <a:blip r:embed="rId56" cstate="print"/>
        <a:srcRect/>
        <a:stretch>
          <a:fillRect/>
        </a:stretch>
      </xdr:blipFill>
      <xdr:spPr>
        <a:xfrm>
          <a:off x="3524885" y="1339792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77</xdr:row>
      <xdr:rowOff>22860</xdr:rowOff>
    </xdr:from>
    <xdr:to>
      <xdr:col>2</xdr:col>
      <xdr:colOff>1859280</xdr:colOff>
      <xdr:row>77</xdr:row>
      <xdr:rowOff>1889760</xdr:rowOff>
    </xdr:to>
    <xdr:pic>
      <xdr:nvPicPr>
        <xdr:cNvPr id="2303" name="Picture 71"/>
        <xdr:cNvPicPr>
          <a:picLocks noChangeAspect="1"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3524885" y="1358823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78</xdr:row>
      <xdr:rowOff>22860</xdr:rowOff>
    </xdr:from>
    <xdr:to>
      <xdr:col>2</xdr:col>
      <xdr:colOff>1859280</xdr:colOff>
      <xdr:row>78</xdr:row>
      <xdr:rowOff>1889760</xdr:rowOff>
    </xdr:to>
    <xdr:pic>
      <xdr:nvPicPr>
        <xdr:cNvPr id="2304" name="Picture 72"/>
        <xdr:cNvPicPr>
          <a:picLocks noChangeAspect="1" noChangeArrowheads="1"/>
        </xdr:cNvPicPr>
      </xdr:nvPicPr>
      <xdr:blipFill>
        <a:blip r:embed="rId58" cstate="print"/>
        <a:srcRect/>
        <a:stretch>
          <a:fillRect/>
        </a:stretch>
      </xdr:blipFill>
      <xdr:spPr>
        <a:xfrm>
          <a:off x="3524885" y="1377854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79</xdr:row>
      <xdr:rowOff>22860</xdr:rowOff>
    </xdr:from>
    <xdr:to>
      <xdr:col>2</xdr:col>
      <xdr:colOff>1859280</xdr:colOff>
      <xdr:row>79</xdr:row>
      <xdr:rowOff>1889760</xdr:rowOff>
    </xdr:to>
    <xdr:pic>
      <xdr:nvPicPr>
        <xdr:cNvPr id="2305" name="Picture 73"/>
        <xdr:cNvPicPr>
          <a:picLocks noChangeAspect="1" noChangeArrowheads="1"/>
        </xdr:cNvPicPr>
      </xdr:nvPicPr>
      <xdr:blipFill>
        <a:blip r:embed="rId59" cstate="print"/>
        <a:srcRect/>
        <a:stretch>
          <a:fillRect/>
        </a:stretch>
      </xdr:blipFill>
      <xdr:spPr>
        <a:xfrm>
          <a:off x="3524885" y="1396885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80</xdr:row>
      <xdr:rowOff>22860</xdr:rowOff>
    </xdr:from>
    <xdr:to>
      <xdr:col>2</xdr:col>
      <xdr:colOff>1859280</xdr:colOff>
      <xdr:row>80</xdr:row>
      <xdr:rowOff>1889760</xdr:rowOff>
    </xdr:to>
    <xdr:pic>
      <xdr:nvPicPr>
        <xdr:cNvPr id="2306" name="Picture 74"/>
        <xdr:cNvPicPr>
          <a:picLocks noChangeAspect="1" noChangeArrowheads="1"/>
        </xdr:cNvPicPr>
      </xdr:nvPicPr>
      <xdr:blipFill>
        <a:blip r:embed="rId60" cstate="print"/>
        <a:srcRect/>
        <a:stretch>
          <a:fillRect/>
        </a:stretch>
      </xdr:blipFill>
      <xdr:spPr>
        <a:xfrm>
          <a:off x="3524885" y="1415916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81</xdr:row>
      <xdr:rowOff>22860</xdr:rowOff>
    </xdr:from>
    <xdr:to>
      <xdr:col>2</xdr:col>
      <xdr:colOff>1859280</xdr:colOff>
      <xdr:row>81</xdr:row>
      <xdr:rowOff>1889760</xdr:rowOff>
    </xdr:to>
    <xdr:pic>
      <xdr:nvPicPr>
        <xdr:cNvPr id="2307" name="Picture 75"/>
        <xdr:cNvPicPr>
          <a:picLocks noChangeAspect="1" noChangeArrowheads="1"/>
        </xdr:cNvPicPr>
      </xdr:nvPicPr>
      <xdr:blipFill>
        <a:blip r:embed="rId61" cstate="print"/>
        <a:srcRect/>
        <a:stretch>
          <a:fillRect/>
        </a:stretch>
      </xdr:blipFill>
      <xdr:spPr>
        <a:xfrm>
          <a:off x="3524885" y="1434947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82</xdr:row>
      <xdr:rowOff>22860</xdr:rowOff>
    </xdr:from>
    <xdr:to>
      <xdr:col>2</xdr:col>
      <xdr:colOff>1859280</xdr:colOff>
      <xdr:row>82</xdr:row>
      <xdr:rowOff>1889760</xdr:rowOff>
    </xdr:to>
    <xdr:pic>
      <xdr:nvPicPr>
        <xdr:cNvPr id="2308" name="Picture 76"/>
        <xdr:cNvPicPr>
          <a:picLocks noChangeAspect="1" noChangeArrowheads="1"/>
        </xdr:cNvPicPr>
      </xdr:nvPicPr>
      <xdr:blipFill>
        <a:blip r:embed="rId62" cstate="print"/>
        <a:srcRect/>
        <a:stretch>
          <a:fillRect/>
        </a:stretch>
      </xdr:blipFill>
      <xdr:spPr>
        <a:xfrm>
          <a:off x="3524885" y="1453978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83</xdr:row>
      <xdr:rowOff>22860</xdr:rowOff>
    </xdr:from>
    <xdr:to>
      <xdr:col>2</xdr:col>
      <xdr:colOff>1859280</xdr:colOff>
      <xdr:row>83</xdr:row>
      <xdr:rowOff>1889760</xdr:rowOff>
    </xdr:to>
    <xdr:pic>
      <xdr:nvPicPr>
        <xdr:cNvPr id="2309" name="Picture 77"/>
        <xdr:cNvPicPr>
          <a:picLocks noChangeAspect="1" noChangeArrowheads="1"/>
        </xdr:cNvPicPr>
      </xdr:nvPicPr>
      <xdr:blipFill>
        <a:blip r:embed="rId63" cstate="print"/>
        <a:srcRect/>
        <a:stretch>
          <a:fillRect/>
        </a:stretch>
      </xdr:blipFill>
      <xdr:spPr>
        <a:xfrm>
          <a:off x="3524885" y="1473009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84</xdr:row>
      <xdr:rowOff>22860</xdr:rowOff>
    </xdr:from>
    <xdr:to>
      <xdr:col>2</xdr:col>
      <xdr:colOff>1859280</xdr:colOff>
      <xdr:row>84</xdr:row>
      <xdr:rowOff>1889760</xdr:rowOff>
    </xdr:to>
    <xdr:pic>
      <xdr:nvPicPr>
        <xdr:cNvPr id="2310" name="Picture 78"/>
        <xdr:cNvPicPr>
          <a:picLocks noChangeAspect="1" noChangeArrowheads="1"/>
        </xdr:cNvPicPr>
      </xdr:nvPicPr>
      <xdr:blipFill>
        <a:blip r:embed="rId64" cstate="print"/>
        <a:srcRect/>
        <a:stretch>
          <a:fillRect/>
        </a:stretch>
      </xdr:blipFill>
      <xdr:spPr>
        <a:xfrm>
          <a:off x="3524885" y="1492040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85</xdr:row>
      <xdr:rowOff>22860</xdr:rowOff>
    </xdr:from>
    <xdr:to>
      <xdr:col>2</xdr:col>
      <xdr:colOff>1859280</xdr:colOff>
      <xdr:row>85</xdr:row>
      <xdr:rowOff>1889760</xdr:rowOff>
    </xdr:to>
    <xdr:pic>
      <xdr:nvPicPr>
        <xdr:cNvPr id="2311" name="Picture 79"/>
        <xdr:cNvPicPr>
          <a:picLocks noChangeAspect="1" noChangeArrowheads="1"/>
        </xdr:cNvPicPr>
      </xdr:nvPicPr>
      <xdr:blipFill>
        <a:blip r:embed="rId65" cstate="print"/>
        <a:srcRect/>
        <a:stretch>
          <a:fillRect/>
        </a:stretch>
      </xdr:blipFill>
      <xdr:spPr>
        <a:xfrm>
          <a:off x="3524885" y="1511071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86</xdr:row>
      <xdr:rowOff>22860</xdr:rowOff>
    </xdr:from>
    <xdr:to>
      <xdr:col>2</xdr:col>
      <xdr:colOff>1859280</xdr:colOff>
      <xdr:row>86</xdr:row>
      <xdr:rowOff>1889760</xdr:rowOff>
    </xdr:to>
    <xdr:pic>
      <xdr:nvPicPr>
        <xdr:cNvPr id="2312" name="Picture 80"/>
        <xdr:cNvPicPr>
          <a:picLocks noChangeAspect="1" noChangeArrowheads="1"/>
        </xdr:cNvPicPr>
      </xdr:nvPicPr>
      <xdr:blipFill>
        <a:blip r:embed="rId66" cstate="print"/>
        <a:srcRect/>
        <a:stretch>
          <a:fillRect/>
        </a:stretch>
      </xdr:blipFill>
      <xdr:spPr>
        <a:xfrm>
          <a:off x="3524885" y="1530102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87</xdr:row>
      <xdr:rowOff>22860</xdr:rowOff>
    </xdr:from>
    <xdr:to>
      <xdr:col>2</xdr:col>
      <xdr:colOff>1859280</xdr:colOff>
      <xdr:row>87</xdr:row>
      <xdr:rowOff>1889760</xdr:rowOff>
    </xdr:to>
    <xdr:pic>
      <xdr:nvPicPr>
        <xdr:cNvPr id="2313" name="Picture 81"/>
        <xdr:cNvPicPr>
          <a:picLocks noChangeAspect="1" noChangeArrowheads="1"/>
        </xdr:cNvPicPr>
      </xdr:nvPicPr>
      <xdr:blipFill>
        <a:blip r:embed="rId67" cstate="print"/>
        <a:srcRect/>
        <a:stretch>
          <a:fillRect/>
        </a:stretch>
      </xdr:blipFill>
      <xdr:spPr>
        <a:xfrm>
          <a:off x="3524885" y="1549133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88</xdr:row>
      <xdr:rowOff>22860</xdr:rowOff>
    </xdr:from>
    <xdr:to>
      <xdr:col>2</xdr:col>
      <xdr:colOff>1859280</xdr:colOff>
      <xdr:row>88</xdr:row>
      <xdr:rowOff>1889760</xdr:rowOff>
    </xdr:to>
    <xdr:pic>
      <xdr:nvPicPr>
        <xdr:cNvPr id="2314" name="Picture 82"/>
        <xdr:cNvPicPr>
          <a:picLocks noChangeAspect="1" noChangeArrowheads="1"/>
        </xdr:cNvPicPr>
      </xdr:nvPicPr>
      <xdr:blipFill>
        <a:blip r:embed="rId68" cstate="print"/>
        <a:srcRect/>
        <a:stretch>
          <a:fillRect/>
        </a:stretch>
      </xdr:blipFill>
      <xdr:spPr>
        <a:xfrm>
          <a:off x="3524885" y="1568164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89</xdr:row>
      <xdr:rowOff>22860</xdr:rowOff>
    </xdr:from>
    <xdr:to>
      <xdr:col>2</xdr:col>
      <xdr:colOff>1859280</xdr:colOff>
      <xdr:row>89</xdr:row>
      <xdr:rowOff>1889760</xdr:rowOff>
    </xdr:to>
    <xdr:pic>
      <xdr:nvPicPr>
        <xdr:cNvPr id="2315" name="Picture 83"/>
        <xdr:cNvPicPr>
          <a:picLocks noChangeAspect="1" noChangeArrowheads="1"/>
        </xdr:cNvPicPr>
      </xdr:nvPicPr>
      <xdr:blipFill>
        <a:blip r:embed="rId69" cstate="print"/>
        <a:srcRect/>
        <a:stretch>
          <a:fillRect/>
        </a:stretch>
      </xdr:blipFill>
      <xdr:spPr>
        <a:xfrm>
          <a:off x="3524885" y="1587195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90</xdr:row>
      <xdr:rowOff>22860</xdr:rowOff>
    </xdr:from>
    <xdr:to>
      <xdr:col>2</xdr:col>
      <xdr:colOff>1859280</xdr:colOff>
      <xdr:row>90</xdr:row>
      <xdr:rowOff>1889760</xdr:rowOff>
    </xdr:to>
    <xdr:pic>
      <xdr:nvPicPr>
        <xdr:cNvPr id="2316" name="Picture 84"/>
        <xdr:cNvPicPr>
          <a:picLocks noChangeAspect="1" noChangeArrowheads="1"/>
        </xdr:cNvPicPr>
      </xdr:nvPicPr>
      <xdr:blipFill>
        <a:blip r:embed="rId70" cstate="print"/>
        <a:srcRect/>
        <a:stretch>
          <a:fillRect/>
        </a:stretch>
      </xdr:blipFill>
      <xdr:spPr>
        <a:xfrm>
          <a:off x="3524885" y="1606226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91</xdr:row>
      <xdr:rowOff>22860</xdr:rowOff>
    </xdr:from>
    <xdr:to>
      <xdr:col>2</xdr:col>
      <xdr:colOff>1859280</xdr:colOff>
      <xdr:row>91</xdr:row>
      <xdr:rowOff>1889760</xdr:rowOff>
    </xdr:to>
    <xdr:pic>
      <xdr:nvPicPr>
        <xdr:cNvPr id="2317" name="Picture 85"/>
        <xdr:cNvPicPr>
          <a:picLocks noChangeAspect="1" noChangeArrowheads="1"/>
        </xdr:cNvPicPr>
      </xdr:nvPicPr>
      <xdr:blipFill>
        <a:blip r:embed="rId71" cstate="print"/>
        <a:srcRect/>
        <a:stretch>
          <a:fillRect/>
        </a:stretch>
      </xdr:blipFill>
      <xdr:spPr>
        <a:xfrm>
          <a:off x="3524885" y="1625257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92</xdr:row>
      <xdr:rowOff>22860</xdr:rowOff>
    </xdr:from>
    <xdr:to>
      <xdr:col>2</xdr:col>
      <xdr:colOff>1859280</xdr:colOff>
      <xdr:row>92</xdr:row>
      <xdr:rowOff>1889760</xdr:rowOff>
    </xdr:to>
    <xdr:pic>
      <xdr:nvPicPr>
        <xdr:cNvPr id="2318" name="Picture 86"/>
        <xdr:cNvPicPr>
          <a:picLocks noChangeAspect="1" noChangeArrowheads="1"/>
        </xdr:cNvPicPr>
      </xdr:nvPicPr>
      <xdr:blipFill>
        <a:blip r:embed="rId72" cstate="print"/>
        <a:srcRect/>
        <a:stretch>
          <a:fillRect/>
        </a:stretch>
      </xdr:blipFill>
      <xdr:spPr>
        <a:xfrm>
          <a:off x="3524885" y="1644288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93</xdr:row>
      <xdr:rowOff>22860</xdr:rowOff>
    </xdr:from>
    <xdr:to>
      <xdr:col>2</xdr:col>
      <xdr:colOff>1859280</xdr:colOff>
      <xdr:row>93</xdr:row>
      <xdr:rowOff>1889760</xdr:rowOff>
    </xdr:to>
    <xdr:pic>
      <xdr:nvPicPr>
        <xdr:cNvPr id="2319" name="Picture 87"/>
        <xdr:cNvPicPr>
          <a:picLocks noChangeAspect="1" noChangeArrowheads="1"/>
        </xdr:cNvPicPr>
      </xdr:nvPicPr>
      <xdr:blipFill>
        <a:blip r:embed="rId73" cstate="print"/>
        <a:srcRect/>
        <a:stretch>
          <a:fillRect/>
        </a:stretch>
      </xdr:blipFill>
      <xdr:spPr>
        <a:xfrm>
          <a:off x="3524885" y="1663319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95</xdr:row>
      <xdr:rowOff>22860</xdr:rowOff>
    </xdr:from>
    <xdr:to>
      <xdr:col>2</xdr:col>
      <xdr:colOff>1859280</xdr:colOff>
      <xdr:row>95</xdr:row>
      <xdr:rowOff>1889760</xdr:rowOff>
    </xdr:to>
    <xdr:pic>
      <xdr:nvPicPr>
        <xdr:cNvPr id="2321" name="Picture 89"/>
        <xdr:cNvPicPr>
          <a:picLocks noChangeAspect="1" noChangeArrowheads="1"/>
        </xdr:cNvPicPr>
      </xdr:nvPicPr>
      <xdr:blipFill>
        <a:blip r:embed="rId74" cstate="print"/>
        <a:srcRect/>
        <a:stretch>
          <a:fillRect/>
        </a:stretch>
      </xdr:blipFill>
      <xdr:spPr>
        <a:xfrm>
          <a:off x="3524885" y="1701380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98</xdr:row>
      <xdr:rowOff>22860</xdr:rowOff>
    </xdr:from>
    <xdr:to>
      <xdr:col>2</xdr:col>
      <xdr:colOff>1859280</xdr:colOff>
      <xdr:row>98</xdr:row>
      <xdr:rowOff>1889760</xdr:rowOff>
    </xdr:to>
    <xdr:pic>
      <xdr:nvPicPr>
        <xdr:cNvPr id="2324" name="Picture 92"/>
        <xdr:cNvPicPr>
          <a:picLocks noChangeAspect="1" noChangeArrowheads="1"/>
        </xdr:cNvPicPr>
      </xdr:nvPicPr>
      <xdr:blipFill>
        <a:blip r:embed="rId75" cstate="print"/>
        <a:srcRect/>
        <a:stretch>
          <a:fillRect/>
        </a:stretch>
      </xdr:blipFill>
      <xdr:spPr>
        <a:xfrm>
          <a:off x="3524885" y="1758473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99</xdr:row>
      <xdr:rowOff>22860</xdr:rowOff>
    </xdr:from>
    <xdr:to>
      <xdr:col>2</xdr:col>
      <xdr:colOff>1859280</xdr:colOff>
      <xdr:row>99</xdr:row>
      <xdr:rowOff>1889760</xdr:rowOff>
    </xdr:to>
    <xdr:pic>
      <xdr:nvPicPr>
        <xdr:cNvPr id="2325" name="Picture 93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3524885" y="1777504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100</xdr:row>
      <xdr:rowOff>22860</xdr:rowOff>
    </xdr:from>
    <xdr:to>
      <xdr:col>2</xdr:col>
      <xdr:colOff>1859280</xdr:colOff>
      <xdr:row>100</xdr:row>
      <xdr:rowOff>1889760</xdr:rowOff>
    </xdr:to>
    <xdr:pic>
      <xdr:nvPicPr>
        <xdr:cNvPr id="2326" name="Picture 94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3524885" y="1796535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101</xdr:row>
      <xdr:rowOff>22860</xdr:rowOff>
    </xdr:from>
    <xdr:to>
      <xdr:col>2</xdr:col>
      <xdr:colOff>1859280</xdr:colOff>
      <xdr:row>101</xdr:row>
      <xdr:rowOff>1889760</xdr:rowOff>
    </xdr:to>
    <xdr:pic>
      <xdr:nvPicPr>
        <xdr:cNvPr id="2327" name="Picture 95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3524885" y="1815566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102</xdr:row>
      <xdr:rowOff>22860</xdr:rowOff>
    </xdr:from>
    <xdr:to>
      <xdr:col>2</xdr:col>
      <xdr:colOff>1859280</xdr:colOff>
      <xdr:row>102</xdr:row>
      <xdr:rowOff>1889760</xdr:rowOff>
    </xdr:to>
    <xdr:pic>
      <xdr:nvPicPr>
        <xdr:cNvPr id="2328" name="Picture 96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3524885" y="1834597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103</xdr:row>
      <xdr:rowOff>22860</xdr:rowOff>
    </xdr:from>
    <xdr:to>
      <xdr:col>2</xdr:col>
      <xdr:colOff>1859280</xdr:colOff>
      <xdr:row>103</xdr:row>
      <xdr:rowOff>1889760</xdr:rowOff>
    </xdr:to>
    <xdr:pic>
      <xdr:nvPicPr>
        <xdr:cNvPr id="2329" name="Picture 97"/>
        <xdr:cNvPicPr>
          <a:picLocks noChangeAspect="1" noChangeArrowheads="1"/>
        </xdr:cNvPicPr>
      </xdr:nvPicPr>
      <xdr:blipFill>
        <a:blip r:embed="rId76" cstate="print"/>
        <a:srcRect/>
        <a:stretch>
          <a:fillRect/>
        </a:stretch>
      </xdr:blipFill>
      <xdr:spPr>
        <a:xfrm>
          <a:off x="3524885" y="1853628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104</xdr:row>
      <xdr:rowOff>22860</xdr:rowOff>
    </xdr:from>
    <xdr:to>
      <xdr:col>2</xdr:col>
      <xdr:colOff>1859280</xdr:colOff>
      <xdr:row>104</xdr:row>
      <xdr:rowOff>1889760</xdr:rowOff>
    </xdr:to>
    <xdr:pic>
      <xdr:nvPicPr>
        <xdr:cNvPr id="2330" name="Picture 98"/>
        <xdr:cNvPicPr>
          <a:picLocks noChangeAspect="1" noChangeArrowheads="1"/>
        </xdr:cNvPicPr>
      </xdr:nvPicPr>
      <xdr:blipFill>
        <a:blip r:embed="rId77" cstate="print"/>
        <a:srcRect/>
        <a:stretch>
          <a:fillRect/>
        </a:stretch>
      </xdr:blipFill>
      <xdr:spPr>
        <a:xfrm>
          <a:off x="3524885" y="1872659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106</xdr:row>
      <xdr:rowOff>22860</xdr:rowOff>
    </xdr:from>
    <xdr:to>
      <xdr:col>2</xdr:col>
      <xdr:colOff>1859280</xdr:colOff>
      <xdr:row>106</xdr:row>
      <xdr:rowOff>1889760</xdr:rowOff>
    </xdr:to>
    <xdr:pic>
      <xdr:nvPicPr>
        <xdr:cNvPr id="2332" name="Picture 100"/>
        <xdr:cNvPicPr>
          <a:picLocks noChangeAspect="1" noChangeArrowheads="1"/>
        </xdr:cNvPicPr>
      </xdr:nvPicPr>
      <xdr:blipFill>
        <a:blip r:embed="rId78" cstate="print"/>
        <a:srcRect/>
        <a:stretch>
          <a:fillRect/>
        </a:stretch>
      </xdr:blipFill>
      <xdr:spPr>
        <a:xfrm>
          <a:off x="3524885" y="1910721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107</xdr:row>
      <xdr:rowOff>22860</xdr:rowOff>
    </xdr:from>
    <xdr:to>
      <xdr:col>2</xdr:col>
      <xdr:colOff>1859280</xdr:colOff>
      <xdr:row>107</xdr:row>
      <xdr:rowOff>1889760</xdr:rowOff>
    </xdr:to>
    <xdr:pic>
      <xdr:nvPicPr>
        <xdr:cNvPr id="2333" name="Picture 101"/>
        <xdr:cNvPicPr>
          <a:picLocks noChangeAspect="1" noChangeArrowheads="1"/>
        </xdr:cNvPicPr>
      </xdr:nvPicPr>
      <xdr:blipFill>
        <a:blip r:embed="rId79" cstate="print"/>
        <a:srcRect/>
        <a:stretch>
          <a:fillRect/>
        </a:stretch>
      </xdr:blipFill>
      <xdr:spPr>
        <a:xfrm>
          <a:off x="3524885" y="1929752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108</xdr:row>
      <xdr:rowOff>22860</xdr:rowOff>
    </xdr:from>
    <xdr:to>
      <xdr:col>2</xdr:col>
      <xdr:colOff>1859280</xdr:colOff>
      <xdr:row>108</xdr:row>
      <xdr:rowOff>1889760</xdr:rowOff>
    </xdr:to>
    <xdr:pic>
      <xdr:nvPicPr>
        <xdr:cNvPr id="2334" name="Picture 102"/>
        <xdr:cNvPicPr>
          <a:picLocks noChangeAspect="1" noChangeArrowheads="1"/>
        </xdr:cNvPicPr>
      </xdr:nvPicPr>
      <xdr:blipFill>
        <a:blip r:embed="rId80" cstate="print"/>
        <a:srcRect/>
        <a:stretch>
          <a:fillRect/>
        </a:stretch>
      </xdr:blipFill>
      <xdr:spPr>
        <a:xfrm>
          <a:off x="3524885" y="1948783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109</xdr:row>
      <xdr:rowOff>22860</xdr:rowOff>
    </xdr:from>
    <xdr:to>
      <xdr:col>2</xdr:col>
      <xdr:colOff>1859280</xdr:colOff>
      <xdr:row>109</xdr:row>
      <xdr:rowOff>1889760</xdr:rowOff>
    </xdr:to>
    <xdr:pic>
      <xdr:nvPicPr>
        <xdr:cNvPr id="2335" name="Picture 103"/>
        <xdr:cNvPicPr>
          <a:picLocks noChangeAspect="1" noChangeArrowheads="1"/>
        </xdr:cNvPicPr>
      </xdr:nvPicPr>
      <xdr:blipFill>
        <a:blip r:embed="rId81" cstate="print"/>
        <a:srcRect/>
        <a:stretch>
          <a:fillRect/>
        </a:stretch>
      </xdr:blipFill>
      <xdr:spPr>
        <a:xfrm>
          <a:off x="3524885" y="1967814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110</xdr:row>
      <xdr:rowOff>22860</xdr:rowOff>
    </xdr:from>
    <xdr:to>
      <xdr:col>2</xdr:col>
      <xdr:colOff>1859280</xdr:colOff>
      <xdr:row>110</xdr:row>
      <xdr:rowOff>1889760</xdr:rowOff>
    </xdr:to>
    <xdr:pic>
      <xdr:nvPicPr>
        <xdr:cNvPr id="2336" name="Picture 104"/>
        <xdr:cNvPicPr>
          <a:picLocks noChangeAspect="1" noChangeArrowheads="1"/>
        </xdr:cNvPicPr>
      </xdr:nvPicPr>
      <xdr:blipFill>
        <a:blip r:embed="rId82" cstate="print"/>
        <a:srcRect/>
        <a:stretch>
          <a:fillRect/>
        </a:stretch>
      </xdr:blipFill>
      <xdr:spPr>
        <a:xfrm>
          <a:off x="3524885" y="1986845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111</xdr:row>
      <xdr:rowOff>22860</xdr:rowOff>
    </xdr:from>
    <xdr:to>
      <xdr:col>2</xdr:col>
      <xdr:colOff>1859280</xdr:colOff>
      <xdr:row>111</xdr:row>
      <xdr:rowOff>1889760</xdr:rowOff>
    </xdr:to>
    <xdr:pic>
      <xdr:nvPicPr>
        <xdr:cNvPr id="2337" name="Picture 105"/>
        <xdr:cNvPicPr>
          <a:picLocks noChangeAspect="1" noChangeArrowheads="1"/>
        </xdr:cNvPicPr>
      </xdr:nvPicPr>
      <xdr:blipFill>
        <a:blip r:embed="rId73" cstate="print"/>
        <a:srcRect/>
        <a:stretch>
          <a:fillRect/>
        </a:stretch>
      </xdr:blipFill>
      <xdr:spPr>
        <a:xfrm>
          <a:off x="3524885" y="2005876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112</xdr:row>
      <xdr:rowOff>22860</xdr:rowOff>
    </xdr:from>
    <xdr:to>
      <xdr:col>2</xdr:col>
      <xdr:colOff>1859280</xdr:colOff>
      <xdr:row>112</xdr:row>
      <xdr:rowOff>1889760</xdr:rowOff>
    </xdr:to>
    <xdr:pic>
      <xdr:nvPicPr>
        <xdr:cNvPr id="2338" name="Picture 106"/>
        <xdr:cNvPicPr>
          <a:picLocks noChangeAspect="1" noChangeArrowheads="1"/>
        </xdr:cNvPicPr>
      </xdr:nvPicPr>
      <xdr:blipFill>
        <a:blip r:embed="rId83" cstate="print"/>
        <a:srcRect/>
        <a:stretch>
          <a:fillRect/>
        </a:stretch>
      </xdr:blipFill>
      <xdr:spPr>
        <a:xfrm>
          <a:off x="3524885" y="2024907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113</xdr:row>
      <xdr:rowOff>22860</xdr:rowOff>
    </xdr:from>
    <xdr:to>
      <xdr:col>2</xdr:col>
      <xdr:colOff>1859280</xdr:colOff>
      <xdr:row>113</xdr:row>
      <xdr:rowOff>1889760</xdr:rowOff>
    </xdr:to>
    <xdr:pic>
      <xdr:nvPicPr>
        <xdr:cNvPr id="2339" name="Picture 107"/>
        <xdr:cNvPicPr>
          <a:picLocks noChangeAspect="1" noChangeArrowheads="1"/>
        </xdr:cNvPicPr>
      </xdr:nvPicPr>
      <xdr:blipFill>
        <a:blip r:embed="rId84" cstate="print"/>
        <a:srcRect/>
        <a:stretch>
          <a:fillRect/>
        </a:stretch>
      </xdr:blipFill>
      <xdr:spPr>
        <a:xfrm>
          <a:off x="3524885" y="2043938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114</xdr:row>
      <xdr:rowOff>22860</xdr:rowOff>
    </xdr:from>
    <xdr:to>
      <xdr:col>2</xdr:col>
      <xdr:colOff>1859280</xdr:colOff>
      <xdr:row>114</xdr:row>
      <xdr:rowOff>1889760</xdr:rowOff>
    </xdr:to>
    <xdr:pic>
      <xdr:nvPicPr>
        <xdr:cNvPr id="2340" name="Picture 108"/>
        <xdr:cNvPicPr>
          <a:picLocks noChangeAspect="1" noChangeArrowheads="1"/>
        </xdr:cNvPicPr>
      </xdr:nvPicPr>
      <xdr:blipFill>
        <a:blip r:embed="rId85" cstate="print"/>
        <a:srcRect/>
        <a:stretch>
          <a:fillRect/>
        </a:stretch>
      </xdr:blipFill>
      <xdr:spPr>
        <a:xfrm>
          <a:off x="3524885" y="2062968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115</xdr:row>
      <xdr:rowOff>22860</xdr:rowOff>
    </xdr:from>
    <xdr:to>
      <xdr:col>2</xdr:col>
      <xdr:colOff>1859280</xdr:colOff>
      <xdr:row>115</xdr:row>
      <xdr:rowOff>1889760</xdr:rowOff>
    </xdr:to>
    <xdr:pic>
      <xdr:nvPicPr>
        <xdr:cNvPr id="2341" name="Picture 109"/>
        <xdr:cNvPicPr>
          <a:picLocks noChangeAspect="1" noChangeArrowheads="1"/>
        </xdr:cNvPicPr>
      </xdr:nvPicPr>
      <xdr:blipFill>
        <a:blip r:embed="rId86" cstate="print"/>
        <a:srcRect/>
        <a:stretch>
          <a:fillRect/>
        </a:stretch>
      </xdr:blipFill>
      <xdr:spPr>
        <a:xfrm>
          <a:off x="3524885" y="2081999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116</xdr:row>
      <xdr:rowOff>22860</xdr:rowOff>
    </xdr:from>
    <xdr:to>
      <xdr:col>2</xdr:col>
      <xdr:colOff>1859280</xdr:colOff>
      <xdr:row>116</xdr:row>
      <xdr:rowOff>1889760</xdr:rowOff>
    </xdr:to>
    <xdr:pic>
      <xdr:nvPicPr>
        <xdr:cNvPr id="2342" name="Picture 110"/>
        <xdr:cNvPicPr>
          <a:picLocks noChangeAspect="1" noChangeArrowheads="1"/>
        </xdr:cNvPicPr>
      </xdr:nvPicPr>
      <xdr:blipFill>
        <a:blip r:embed="rId87" cstate="print"/>
        <a:srcRect/>
        <a:stretch>
          <a:fillRect/>
        </a:stretch>
      </xdr:blipFill>
      <xdr:spPr>
        <a:xfrm>
          <a:off x="3524885" y="2101030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117</xdr:row>
      <xdr:rowOff>22860</xdr:rowOff>
    </xdr:from>
    <xdr:to>
      <xdr:col>2</xdr:col>
      <xdr:colOff>1859280</xdr:colOff>
      <xdr:row>117</xdr:row>
      <xdr:rowOff>1889760</xdr:rowOff>
    </xdr:to>
    <xdr:pic>
      <xdr:nvPicPr>
        <xdr:cNvPr id="2343" name="Picture 111"/>
        <xdr:cNvPicPr>
          <a:picLocks noChangeAspect="1" noChangeArrowheads="1"/>
        </xdr:cNvPicPr>
      </xdr:nvPicPr>
      <xdr:blipFill>
        <a:blip r:embed="rId88" cstate="print"/>
        <a:srcRect/>
        <a:stretch>
          <a:fillRect/>
        </a:stretch>
      </xdr:blipFill>
      <xdr:spPr>
        <a:xfrm>
          <a:off x="3524885" y="2120061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118</xdr:row>
      <xdr:rowOff>22860</xdr:rowOff>
    </xdr:from>
    <xdr:to>
      <xdr:col>2</xdr:col>
      <xdr:colOff>1859280</xdr:colOff>
      <xdr:row>118</xdr:row>
      <xdr:rowOff>1889760</xdr:rowOff>
    </xdr:to>
    <xdr:pic>
      <xdr:nvPicPr>
        <xdr:cNvPr id="2344" name="Picture 112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3524885" y="2139092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119</xdr:row>
      <xdr:rowOff>22860</xdr:rowOff>
    </xdr:from>
    <xdr:to>
      <xdr:col>2</xdr:col>
      <xdr:colOff>1859280</xdr:colOff>
      <xdr:row>119</xdr:row>
      <xdr:rowOff>1889760</xdr:rowOff>
    </xdr:to>
    <xdr:pic>
      <xdr:nvPicPr>
        <xdr:cNvPr id="2345" name="Picture 113"/>
        <xdr:cNvPicPr>
          <a:picLocks noChangeAspect="1" noChangeArrowheads="1"/>
        </xdr:cNvPicPr>
      </xdr:nvPicPr>
      <xdr:blipFill>
        <a:blip r:embed="rId89" cstate="print"/>
        <a:srcRect/>
        <a:stretch>
          <a:fillRect/>
        </a:stretch>
      </xdr:blipFill>
      <xdr:spPr>
        <a:xfrm>
          <a:off x="3524885" y="2158123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120</xdr:row>
      <xdr:rowOff>22860</xdr:rowOff>
    </xdr:from>
    <xdr:to>
      <xdr:col>2</xdr:col>
      <xdr:colOff>1859280</xdr:colOff>
      <xdr:row>120</xdr:row>
      <xdr:rowOff>1889760</xdr:rowOff>
    </xdr:to>
    <xdr:pic>
      <xdr:nvPicPr>
        <xdr:cNvPr id="2346" name="Picture 114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3524885" y="2177154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121</xdr:row>
      <xdr:rowOff>22860</xdr:rowOff>
    </xdr:from>
    <xdr:to>
      <xdr:col>2</xdr:col>
      <xdr:colOff>1859280</xdr:colOff>
      <xdr:row>121</xdr:row>
      <xdr:rowOff>1889760</xdr:rowOff>
    </xdr:to>
    <xdr:pic>
      <xdr:nvPicPr>
        <xdr:cNvPr id="2347" name="Picture 115"/>
        <xdr:cNvPicPr>
          <a:picLocks noChangeAspect="1" noChangeArrowheads="1"/>
        </xdr:cNvPicPr>
      </xdr:nvPicPr>
      <xdr:blipFill>
        <a:blip r:embed="rId90" cstate="print"/>
        <a:srcRect/>
        <a:stretch>
          <a:fillRect/>
        </a:stretch>
      </xdr:blipFill>
      <xdr:spPr>
        <a:xfrm>
          <a:off x="3524885" y="2196185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122</xdr:row>
      <xdr:rowOff>22860</xdr:rowOff>
    </xdr:from>
    <xdr:to>
      <xdr:col>2</xdr:col>
      <xdr:colOff>1859280</xdr:colOff>
      <xdr:row>122</xdr:row>
      <xdr:rowOff>1889760</xdr:rowOff>
    </xdr:to>
    <xdr:pic>
      <xdr:nvPicPr>
        <xdr:cNvPr id="2348" name="Picture 116"/>
        <xdr:cNvPicPr>
          <a:picLocks noChangeAspect="1" noChangeArrowheads="1"/>
        </xdr:cNvPicPr>
      </xdr:nvPicPr>
      <xdr:blipFill>
        <a:blip r:embed="rId91" cstate="print"/>
        <a:srcRect/>
        <a:stretch>
          <a:fillRect/>
        </a:stretch>
      </xdr:blipFill>
      <xdr:spPr>
        <a:xfrm>
          <a:off x="3524885" y="2215216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123</xdr:row>
      <xdr:rowOff>22860</xdr:rowOff>
    </xdr:from>
    <xdr:to>
      <xdr:col>2</xdr:col>
      <xdr:colOff>1859280</xdr:colOff>
      <xdr:row>123</xdr:row>
      <xdr:rowOff>1889760</xdr:rowOff>
    </xdr:to>
    <xdr:pic>
      <xdr:nvPicPr>
        <xdr:cNvPr id="2349" name="Picture 117"/>
        <xdr:cNvPicPr>
          <a:picLocks noChangeAspect="1" noChangeArrowheads="1"/>
        </xdr:cNvPicPr>
      </xdr:nvPicPr>
      <xdr:blipFill>
        <a:blip r:embed="rId92" cstate="print"/>
        <a:srcRect/>
        <a:stretch>
          <a:fillRect/>
        </a:stretch>
      </xdr:blipFill>
      <xdr:spPr>
        <a:xfrm>
          <a:off x="3524885" y="2234247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124</xdr:row>
      <xdr:rowOff>22860</xdr:rowOff>
    </xdr:from>
    <xdr:to>
      <xdr:col>2</xdr:col>
      <xdr:colOff>1859280</xdr:colOff>
      <xdr:row>124</xdr:row>
      <xdr:rowOff>1889760</xdr:rowOff>
    </xdr:to>
    <xdr:pic>
      <xdr:nvPicPr>
        <xdr:cNvPr id="2350" name="Picture 118"/>
        <xdr:cNvPicPr>
          <a:picLocks noChangeAspect="1" noChangeArrowheads="1"/>
        </xdr:cNvPicPr>
      </xdr:nvPicPr>
      <xdr:blipFill>
        <a:blip r:embed="rId93" cstate="print"/>
        <a:srcRect/>
        <a:stretch>
          <a:fillRect/>
        </a:stretch>
      </xdr:blipFill>
      <xdr:spPr>
        <a:xfrm>
          <a:off x="3524885" y="2253278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125</xdr:row>
      <xdr:rowOff>22860</xdr:rowOff>
    </xdr:from>
    <xdr:to>
      <xdr:col>2</xdr:col>
      <xdr:colOff>1859280</xdr:colOff>
      <xdr:row>125</xdr:row>
      <xdr:rowOff>1889760</xdr:rowOff>
    </xdr:to>
    <xdr:pic>
      <xdr:nvPicPr>
        <xdr:cNvPr id="2351" name="Picture 119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3524885" y="2272309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126</xdr:row>
      <xdr:rowOff>22860</xdr:rowOff>
    </xdr:from>
    <xdr:to>
      <xdr:col>2</xdr:col>
      <xdr:colOff>1859280</xdr:colOff>
      <xdr:row>126</xdr:row>
      <xdr:rowOff>1889760</xdr:rowOff>
    </xdr:to>
    <xdr:pic>
      <xdr:nvPicPr>
        <xdr:cNvPr id="2352" name="Picture 120"/>
        <xdr:cNvPicPr>
          <a:picLocks noChangeAspect="1" noChangeArrowheads="1"/>
        </xdr:cNvPicPr>
      </xdr:nvPicPr>
      <xdr:blipFill>
        <a:blip r:embed="rId94" cstate="print"/>
        <a:srcRect/>
        <a:stretch>
          <a:fillRect/>
        </a:stretch>
      </xdr:blipFill>
      <xdr:spPr>
        <a:xfrm>
          <a:off x="3524885" y="2291340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127</xdr:row>
      <xdr:rowOff>22860</xdr:rowOff>
    </xdr:from>
    <xdr:to>
      <xdr:col>2</xdr:col>
      <xdr:colOff>1859280</xdr:colOff>
      <xdr:row>127</xdr:row>
      <xdr:rowOff>1889760</xdr:rowOff>
    </xdr:to>
    <xdr:pic>
      <xdr:nvPicPr>
        <xdr:cNvPr id="2353" name="Picture 121"/>
        <xdr:cNvPicPr>
          <a:picLocks noChangeAspect="1" noChangeArrowheads="1"/>
        </xdr:cNvPicPr>
      </xdr:nvPicPr>
      <xdr:blipFill>
        <a:blip r:embed="rId95" cstate="print"/>
        <a:srcRect/>
        <a:stretch>
          <a:fillRect/>
        </a:stretch>
      </xdr:blipFill>
      <xdr:spPr>
        <a:xfrm>
          <a:off x="3524885" y="2310371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128</xdr:row>
      <xdr:rowOff>22860</xdr:rowOff>
    </xdr:from>
    <xdr:to>
      <xdr:col>2</xdr:col>
      <xdr:colOff>1859280</xdr:colOff>
      <xdr:row>128</xdr:row>
      <xdr:rowOff>1889760</xdr:rowOff>
    </xdr:to>
    <xdr:pic>
      <xdr:nvPicPr>
        <xdr:cNvPr id="2354" name="Picture 122"/>
        <xdr:cNvPicPr>
          <a:picLocks noChangeAspect="1" noChangeArrowheads="1"/>
        </xdr:cNvPicPr>
      </xdr:nvPicPr>
      <xdr:blipFill>
        <a:blip r:embed="rId96" cstate="print"/>
        <a:srcRect/>
        <a:stretch>
          <a:fillRect/>
        </a:stretch>
      </xdr:blipFill>
      <xdr:spPr>
        <a:xfrm>
          <a:off x="3524885" y="2329402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129</xdr:row>
      <xdr:rowOff>22860</xdr:rowOff>
    </xdr:from>
    <xdr:to>
      <xdr:col>2</xdr:col>
      <xdr:colOff>1859280</xdr:colOff>
      <xdr:row>129</xdr:row>
      <xdr:rowOff>1889760</xdr:rowOff>
    </xdr:to>
    <xdr:pic>
      <xdr:nvPicPr>
        <xdr:cNvPr id="2355" name="Picture 123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3524885" y="2348433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130</xdr:row>
      <xdr:rowOff>22860</xdr:rowOff>
    </xdr:from>
    <xdr:to>
      <xdr:col>2</xdr:col>
      <xdr:colOff>1859280</xdr:colOff>
      <xdr:row>130</xdr:row>
      <xdr:rowOff>1889760</xdr:rowOff>
    </xdr:to>
    <xdr:pic>
      <xdr:nvPicPr>
        <xdr:cNvPr id="2356" name="Picture 124"/>
        <xdr:cNvPicPr>
          <a:picLocks noChangeAspect="1" noChangeArrowheads="1"/>
        </xdr:cNvPicPr>
      </xdr:nvPicPr>
      <xdr:blipFill>
        <a:blip r:embed="rId97" cstate="print"/>
        <a:srcRect/>
        <a:stretch>
          <a:fillRect/>
        </a:stretch>
      </xdr:blipFill>
      <xdr:spPr>
        <a:xfrm>
          <a:off x="3524885" y="2367464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131</xdr:row>
      <xdr:rowOff>22860</xdr:rowOff>
    </xdr:from>
    <xdr:to>
      <xdr:col>2</xdr:col>
      <xdr:colOff>1859280</xdr:colOff>
      <xdr:row>131</xdr:row>
      <xdr:rowOff>1889760</xdr:rowOff>
    </xdr:to>
    <xdr:pic>
      <xdr:nvPicPr>
        <xdr:cNvPr id="2357" name="Picture 125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24885" y="2386495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132</xdr:row>
      <xdr:rowOff>22860</xdr:rowOff>
    </xdr:from>
    <xdr:to>
      <xdr:col>2</xdr:col>
      <xdr:colOff>1859280</xdr:colOff>
      <xdr:row>132</xdr:row>
      <xdr:rowOff>1889760</xdr:rowOff>
    </xdr:to>
    <xdr:pic>
      <xdr:nvPicPr>
        <xdr:cNvPr id="2358" name="Picture 126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3524885" y="2405526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133</xdr:row>
      <xdr:rowOff>22860</xdr:rowOff>
    </xdr:from>
    <xdr:to>
      <xdr:col>2</xdr:col>
      <xdr:colOff>1859280</xdr:colOff>
      <xdr:row>133</xdr:row>
      <xdr:rowOff>1889760</xdr:rowOff>
    </xdr:to>
    <xdr:pic>
      <xdr:nvPicPr>
        <xdr:cNvPr id="2359" name="Picture 127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3524885" y="2424557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134</xdr:row>
      <xdr:rowOff>22860</xdr:rowOff>
    </xdr:from>
    <xdr:to>
      <xdr:col>2</xdr:col>
      <xdr:colOff>1859280</xdr:colOff>
      <xdr:row>134</xdr:row>
      <xdr:rowOff>1889760</xdr:rowOff>
    </xdr:to>
    <xdr:pic>
      <xdr:nvPicPr>
        <xdr:cNvPr id="2360" name="Picture 128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3524885" y="2443587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135</xdr:row>
      <xdr:rowOff>22860</xdr:rowOff>
    </xdr:from>
    <xdr:to>
      <xdr:col>2</xdr:col>
      <xdr:colOff>1859280</xdr:colOff>
      <xdr:row>135</xdr:row>
      <xdr:rowOff>1889760</xdr:rowOff>
    </xdr:to>
    <xdr:pic>
      <xdr:nvPicPr>
        <xdr:cNvPr id="2361" name="Picture 129"/>
        <xdr:cNvPicPr>
          <a:picLocks noChangeAspect="1" noChangeArrowheads="1"/>
        </xdr:cNvPicPr>
      </xdr:nvPicPr>
      <xdr:blipFill>
        <a:blip r:embed="rId45" cstate="print"/>
        <a:srcRect/>
        <a:stretch>
          <a:fillRect/>
        </a:stretch>
      </xdr:blipFill>
      <xdr:spPr>
        <a:xfrm>
          <a:off x="3524885" y="2462618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136</xdr:row>
      <xdr:rowOff>22860</xdr:rowOff>
    </xdr:from>
    <xdr:to>
      <xdr:col>2</xdr:col>
      <xdr:colOff>1859280</xdr:colOff>
      <xdr:row>136</xdr:row>
      <xdr:rowOff>1889760</xdr:rowOff>
    </xdr:to>
    <xdr:pic>
      <xdr:nvPicPr>
        <xdr:cNvPr id="2362" name="Picture 130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3524885" y="2481649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137</xdr:row>
      <xdr:rowOff>22860</xdr:rowOff>
    </xdr:from>
    <xdr:to>
      <xdr:col>2</xdr:col>
      <xdr:colOff>1859280</xdr:colOff>
      <xdr:row>137</xdr:row>
      <xdr:rowOff>1889760</xdr:rowOff>
    </xdr:to>
    <xdr:pic>
      <xdr:nvPicPr>
        <xdr:cNvPr id="2363" name="Picture 131"/>
        <xdr:cNvPicPr>
          <a:picLocks noChangeAspect="1" noChangeArrowheads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3524885" y="2500680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138</xdr:row>
      <xdr:rowOff>22860</xdr:rowOff>
    </xdr:from>
    <xdr:to>
      <xdr:col>2</xdr:col>
      <xdr:colOff>1859280</xdr:colOff>
      <xdr:row>138</xdr:row>
      <xdr:rowOff>1889760</xdr:rowOff>
    </xdr:to>
    <xdr:pic>
      <xdr:nvPicPr>
        <xdr:cNvPr id="2364" name="Picture 132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3524885" y="2519711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139</xdr:row>
      <xdr:rowOff>22860</xdr:rowOff>
    </xdr:from>
    <xdr:to>
      <xdr:col>2</xdr:col>
      <xdr:colOff>1859280</xdr:colOff>
      <xdr:row>139</xdr:row>
      <xdr:rowOff>1889760</xdr:rowOff>
    </xdr:to>
    <xdr:pic>
      <xdr:nvPicPr>
        <xdr:cNvPr id="2365" name="Picture 133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3524885" y="2538742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140</xdr:row>
      <xdr:rowOff>22860</xdr:rowOff>
    </xdr:from>
    <xdr:to>
      <xdr:col>2</xdr:col>
      <xdr:colOff>1859280</xdr:colOff>
      <xdr:row>140</xdr:row>
      <xdr:rowOff>1889760</xdr:rowOff>
    </xdr:to>
    <xdr:pic>
      <xdr:nvPicPr>
        <xdr:cNvPr id="2366" name="Picture 134"/>
        <xdr:cNvPicPr>
          <a:picLocks noChangeAspect="1" noChangeArrowheads="1"/>
        </xdr:cNvPicPr>
      </xdr:nvPicPr>
      <xdr:blipFill>
        <a:blip r:embed="rId56" cstate="print"/>
        <a:srcRect/>
        <a:stretch>
          <a:fillRect/>
        </a:stretch>
      </xdr:blipFill>
      <xdr:spPr>
        <a:xfrm>
          <a:off x="3524885" y="2557773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141</xdr:row>
      <xdr:rowOff>22860</xdr:rowOff>
    </xdr:from>
    <xdr:to>
      <xdr:col>2</xdr:col>
      <xdr:colOff>1859280</xdr:colOff>
      <xdr:row>141</xdr:row>
      <xdr:rowOff>1889760</xdr:rowOff>
    </xdr:to>
    <xdr:pic>
      <xdr:nvPicPr>
        <xdr:cNvPr id="2367" name="Picture 135"/>
        <xdr:cNvPicPr>
          <a:picLocks noChangeAspect="1"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3524885" y="2576804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142</xdr:row>
      <xdr:rowOff>22860</xdr:rowOff>
    </xdr:from>
    <xdr:to>
      <xdr:col>2</xdr:col>
      <xdr:colOff>1859280</xdr:colOff>
      <xdr:row>142</xdr:row>
      <xdr:rowOff>1889760</xdr:rowOff>
    </xdr:to>
    <xdr:pic>
      <xdr:nvPicPr>
        <xdr:cNvPr id="2368" name="Picture 136"/>
        <xdr:cNvPicPr>
          <a:picLocks noChangeAspect="1" noChangeArrowheads="1"/>
        </xdr:cNvPicPr>
      </xdr:nvPicPr>
      <xdr:blipFill>
        <a:blip r:embed="rId58" cstate="print"/>
        <a:srcRect/>
        <a:stretch>
          <a:fillRect/>
        </a:stretch>
      </xdr:blipFill>
      <xdr:spPr>
        <a:xfrm>
          <a:off x="3524885" y="2595835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143</xdr:row>
      <xdr:rowOff>22860</xdr:rowOff>
    </xdr:from>
    <xdr:to>
      <xdr:col>2</xdr:col>
      <xdr:colOff>1859280</xdr:colOff>
      <xdr:row>143</xdr:row>
      <xdr:rowOff>1889760</xdr:rowOff>
    </xdr:to>
    <xdr:pic>
      <xdr:nvPicPr>
        <xdr:cNvPr id="2369" name="Picture 137"/>
        <xdr:cNvPicPr>
          <a:picLocks noChangeAspect="1" noChangeArrowheads="1"/>
        </xdr:cNvPicPr>
      </xdr:nvPicPr>
      <xdr:blipFill>
        <a:blip r:embed="rId59" cstate="print"/>
        <a:srcRect/>
        <a:stretch>
          <a:fillRect/>
        </a:stretch>
      </xdr:blipFill>
      <xdr:spPr>
        <a:xfrm>
          <a:off x="3524885" y="2614866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144</xdr:row>
      <xdr:rowOff>22860</xdr:rowOff>
    </xdr:from>
    <xdr:to>
      <xdr:col>2</xdr:col>
      <xdr:colOff>1859280</xdr:colOff>
      <xdr:row>144</xdr:row>
      <xdr:rowOff>1889760</xdr:rowOff>
    </xdr:to>
    <xdr:pic>
      <xdr:nvPicPr>
        <xdr:cNvPr id="2370" name="Picture 138"/>
        <xdr:cNvPicPr>
          <a:picLocks noChangeAspect="1" noChangeArrowheads="1"/>
        </xdr:cNvPicPr>
      </xdr:nvPicPr>
      <xdr:blipFill>
        <a:blip r:embed="rId60" cstate="print"/>
        <a:srcRect/>
        <a:stretch>
          <a:fillRect/>
        </a:stretch>
      </xdr:blipFill>
      <xdr:spPr>
        <a:xfrm>
          <a:off x="3524885" y="2633897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145</xdr:row>
      <xdr:rowOff>22860</xdr:rowOff>
    </xdr:from>
    <xdr:to>
      <xdr:col>2</xdr:col>
      <xdr:colOff>1859280</xdr:colOff>
      <xdr:row>145</xdr:row>
      <xdr:rowOff>1889760</xdr:rowOff>
    </xdr:to>
    <xdr:pic>
      <xdr:nvPicPr>
        <xdr:cNvPr id="2371" name="Picture 139"/>
        <xdr:cNvPicPr>
          <a:picLocks noChangeAspect="1" noChangeArrowheads="1"/>
        </xdr:cNvPicPr>
      </xdr:nvPicPr>
      <xdr:blipFill>
        <a:blip r:embed="rId61" cstate="print"/>
        <a:srcRect/>
        <a:stretch>
          <a:fillRect/>
        </a:stretch>
      </xdr:blipFill>
      <xdr:spPr>
        <a:xfrm>
          <a:off x="3524885" y="2652928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146</xdr:row>
      <xdr:rowOff>22860</xdr:rowOff>
    </xdr:from>
    <xdr:to>
      <xdr:col>2</xdr:col>
      <xdr:colOff>1859280</xdr:colOff>
      <xdr:row>146</xdr:row>
      <xdr:rowOff>1889760</xdr:rowOff>
    </xdr:to>
    <xdr:pic>
      <xdr:nvPicPr>
        <xdr:cNvPr id="2372" name="Picture 140"/>
        <xdr:cNvPicPr>
          <a:picLocks noChangeAspect="1" noChangeArrowheads="1"/>
        </xdr:cNvPicPr>
      </xdr:nvPicPr>
      <xdr:blipFill>
        <a:blip r:embed="rId62" cstate="print"/>
        <a:srcRect/>
        <a:stretch>
          <a:fillRect/>
        </a:stretch>
      </xdr:blipFill>
      <xdr:spPr>
        <a:xfrm>
          <a:off x="3524885" y="2671959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147</xdr:row>
      <xdr:rowOff>22860</xdr:rowOff>
    </xdr:from>
    <xdr:to>
      <xdr:col>2</xdr:col>
      <xdr:colOff>1859280</xdr:colOff>
      <xdr:row>147</xdr:row>
      <xdr:rowOff>1889760</xdr:rowOff>
    </xdr:to>
    <xdr:pic>
      <xdr:nvPicPr>
        <xdr:cNvPr id="2373" name="Picture 141"/>
        <xdr:cNvPicPr>
          <a:picLocks noChangeAspect="1" noChangeArrowheads="1"/>
        </xdr:cNvPicPr>
      </xdr:nvPicPr>
      <xdr:blipFill>
        <a:blip r:embed="rId98" cstate="print"/>
        <a:srcRect/>
        <a:stretch>
          <a:fillRect/>
        </a:stretch>
      </xdr:blipFill>
      <xdr:spPr>
        <a:xfrm>
          <a:off x="3524885" y="2690990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148</xdr:row>
      <xdr:rowOff>22860</xdr:rowOff>
    </xdr:from>
    <xdr:to>
      <xdr:col>2</xdr:col>
      <xdr:colOff>1859280</xdr:colOff>
      <xdr:row>148</xdr:row>
      <xdr:rowOff>1889760</xdr:rowOff>
    </xdr:to>
    <xdr:pic>
      <xdr:nvPicPr>
        <xdr:cNvPr id="2374" name="Picture 142"/>
        <xdr:cNvPicPr>
          <a:picLocks noChangeAspect="1" noChangeArrowheads="1"/>
        </xdr:cNvPicPr>
      </xdr:nvPicPr>
      <xdr:blipFill>
        <a:blip r:embed="rId64" cstate="print"/>
        <a:srcRect/>
        <a:stretch>
          <a:fillRect/>
        </a:stretch>
      </xdr:blipFill>
      <xdr:spPr>
        <a:xfrm>
          <a:off x="3524885" y="2710021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149</xdr:row>
      <xdr:rowOff>22860</xdr:rowOff>
    </xdr:from>
    <xdr:to>
      <xdr:col>2</xdr:col>
      <xdr:colOff>1859280</xdr:colOff>
      <xdr:row>149</xdr:row>
      <xdr:rowOff>1889760</xdr:rowOff>
    </xdr:to>
    <xdr:pic>
      <xdr:nvPicPr>
        <xdr:cNvPr id="2375" name="Picture 143"/>
        <xdr:cNvPicPr>
          <a:picLocks noChangeAspect="1" noChangeArrowheads="1"/>
        </xdr:cNvPicPr>
      </xdr:nvPicPr>
      <xdr:blipFill>
        <a:blip r:embed="rId99" cstate="print"/>
        <a:srcRect/>
        <a:stretch>
          <a:fillRect/>
        </a:stretch>
      </xdr:blipFill>
      <xdr:spPr>
        <a:xfrm>
          <a:off x="3524885" y="2729052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150</xdr:row>
      <xdr:rowOff>22860</xdr:rowOff>
    </xdr:from>
    <xdr:to>
      <xdr:col>2</xdr:col>
      <xdr:colOff>1859280</xdr:colOff>
      <xdr:row>150</xdr:row>
      <xdr:rowOff>1889760</xdr:rowOff>
    </xdr:to>
    <xdr:pic>
      <xdr:nvPicPr>
        <xdr:cNvPr id="2376" name="Picture 144"/>
        <xdr:cNvPicPr>
          <a:picLocks noChangeAspect="1" noChangeArrowheads="1"/>
        </xdr:cNvPicPr>
      </xdr:nvPicPr>
      <xdr:blipFill>
        <a:blip r:embed="rId66" cstate="print"/>
        <a:srcRect/>
        <a:stretch>
          <a:fillRect/>
        </a:stretch>
      </xdr:blipFill>
      <xdr:spPr>
        <a:xfrm>
          <a:off x="3524885" y="2748083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151</xdr:row>
      <xdr:rowOff>22860</xdr:rowOff>
    </xdr:from>
    <xdr:to>
      <xdr:col>2</xdr:col>
      <xdr:colOff>1859280</xdr:colOff>
      <xdr:row>151</xdr:row>
      <xdr:rowOff>1889760</xdr:rowOff>
    </xdr:to>
    <xdr:pic>
      <xdr:nvPicPr>
        <xdr:cNvPr id="2377" name="Picture 145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3524885" y="2767114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152</xdr:row>
      <xdr:rowOff>22860</xdr:rowOff>
    </xdr:from>
    <xdr:to>
      <xdr:col>2</xdr:col>
      <xdr:colOff>1859280</xdr:colOff>
      <xdr:row>152</xdr:row>
      <xdr:rowOff>1889760</xdr:rowOff>
    </xdr:to>
    <xdr:pic>
      <xdr:nvPicPr>
        <xdr:cNvPr id="2378" name="Picture 146"/>
        <xdr:cNvPicPr>
          <a:picLocks noChangeAspect="1" noChangeArrowheads="1"/>
        </xdr:cNvPicPr>
      </xdr:nvPicPr>
      <xdr:blipFill>
        <a:blip r:embed="rId68" cstate="print"/>
        <a:srcRect/>
        <a:stretch>
          <a:fillRect/>
        </a:stretch>
      </xdr:blipFill>
      <xdr:spPr>
        <a:xfrm>
          <a:off x="3524885" y="2786145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153</xdr:row>
      <xdr:rowOff>22860</xdr:rowOff>
    </xdr:from>
    <xdr:to>
      <xdr:col>2</xdr:col>
      <xdr:colOff>1859280</xdr:colOff>
      <xdr:row>153</xdr:row>
      <xdr:rowOff>1889760</xdr:rowOff>
    </xdr:to>
    <xdr:pic>
      <xdr:nvPicPr>
        <xdr:cNvPr id="2379" name="Picture 147"/>
        <xdr:cNvPicPr>
          <a:picLocks noChangeAspect="1" noChangeArrowheads="1"/>
        </xdr:cNvPicPr>
      </xdr:nvPicPr>
      <xdr:blipFill>
        <a:blip r:embed="rId100" cstate="print"/>
        <a:srcRect/>
        <a:stretch>
          <a:fillRect/>
        </a:stretch>
      </xdr:blipFill>
      <xdr:spPr>
        <a:xfrm>
          <a:off x="3524885" y="2805176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154</xdr:row>
      <xdr:rowOff>22860</xdr:rowOff>
    </xdr:from>
    <xdr:to>
      <xdr:col>2</xdr:col>
      <xdr:colOff>1859280</xdr:colOff>
      <xdr:row>154</xdr:row>
      <xdr:rowOff>1889760</xdr:rowOff>
    </xdr:to>
    <xdr:pic>
      <xdr:nvPicPr>
        <xdr:cNvPr id="2380" name="Picture 148"/>
        <xdr:cNvPicPr>
          <a:picLocks noChangeAspect="1" noChangeArrowheads="1"/>
        </xdr:cNvPicPr>
      </xdr:nvPicPr>
      <xdr:blipFill>
        <a:blip r:embed="rId101" cstate="print"/>
        <a:srcRect/>
        <a:stretch>
          <a:fillRect/>
        </a:stretch>
      </xdr:blipFill>
      <xdr:spPr>
        <a:xfrm>
          <a:off x="3524885" y="2824206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155</xdr:row>
      <xdr:rowOff>22860</xdr:rowOff>
    </xdr:from>
    <xdr:to>
      <xdr:col>2</xdr:col>
      <xdr:colOff>1859280</xdr:colOff>
      <xdr:row>155</xdr:row>
      <xdr:rowOff>1889760</xdr:rowOff>
    </xdr:to>
    <xdr:pic>
      <xdr:nvPicPr>
        <xdr:cNvPr id="2381" name="Picture 149"/>
        <xdr:cNvPicPr>
          <a:picLocks noChangeAspect="1" noChangeArrowheads="1"/>
        </xdr:cNvPicPr>
      </xdr:nvPicPr>
      <xdr:blipFill>
        <a:blip r:embed="rId102" cstate="print"/>
        <a:srcRect/>
        <a:stretch>
          <a:fillRect/>
        </a:stretch>
      </xdr:blipFill>
      <xdr:spPr>
        <a:xfrm>
          <a:off x="3524885" y="2843237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159</xdr:row>
      <xdr:rowOff>22860</xdr:rowOff>
    </xdr:from>
    <xdr:to>
      <xdr:col>2</xdr:col>
      <xdr:colOff>1859280</xdr:colOff>
      <xdr:row>159</xdr:row>
      <xdr:rowOff>1889760</xdr:rowOff>
    </xdr:to>
    <xdr:pic>
      <xdr:nvPicPr>
        <xdr:cNvPr id="2385" name="Picture 153"/>
        <xdr:cNvPicPr>
          <a:picLocks noChangeAspect="1" noChangeArrowheads="1"/>
        </xdr:cNvPicPr>
      </xdr:nvPicPr>
      <xdr:blipFill>
        <a:blip r:embed="rId103" cstate="print"/>
        <a:srcRect/>
        <a:stretch>
          <a:fillRect/>
        </a:stretch>
      </xdr:blipFill>
      <xdr:spPr>
        <a:xfrm>
          <a:off x="3524885" y="2919361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160</xdr:row>
      <xdr:rowOff>22860</xdr:rowOff>
    </xdr:from>
    <xdr:to>
      <xdr:col>2</xdr:col>
      <xdr:colOff>1859280</xdr:colOff>
      <xdr:row>160</xdr:row>
      <xdr:rowOff>1889760</xdr:rowOff>
    </xdr:to>
    <xdr:pic>
      <xdr:nvPicPr>
        <xdr:cNvPr id="2386" name="Picture 154"/>
        <xdr:cNvPicPr>
          <a:picLocks noChangeAspect="1" noChangeArrowheads="1"/>
        </xdr:cNvPicPr>
      </xdr:nvPicPr>
      <xdr:blipFill>
        <a:blip r:embed="rId104" cstate="print"/>
        <a:srcRect/>
        <a:stretch>
          <a:fillRect/>
        </a:stretch>
      </xdr:blipFill>
      <xdr:spPr>
        <a:xfrm>
          <a:off x="3524885" y="2938392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161</xdr:row>
      <xdr:rowOff>22860</xdr:rowOff>
    </xdr:from>
    <xdr:to>
      <xdr:col>2</xdr:col>
      <xdr:colOff>1859280</xdr:colOff>
      <xdr:row>161</xdr:row>
      <xdr:rowOff>1889760</xdr:rowOff>
    </xdr:to>
    <xdr:pic>
      <xdr:nvPicPr>
        <xdr:cNvPr id="2387" name="Picture 155"/>
        <xdr:cNvPicPr>
          <a:picLocks noChangeAspect="1" noChangeArrowheads="1"/>
        </xdr:cNvPicPr>
      </xdr:nvPicPr>
      <xdr:blipFill>
        <a:blip r:embed="rId105" cstate="print"/>
        <a:srcRect/>
        <a:stretch>
          <a:fillRect/>
        </a:stretch>
      </xdr:blipFill>
      <xdr:spPr>
        <a:xfrm>
          <a:off x="3524885" y="2957423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162</xdr:row>
      <xdr:rowOff>22860</xdr:rowOff>
    </xdr:from>
    <xdr:to>
      <xdr:col>2</xdr:col>
      <xdr:colOff>1859280</xdr:colOff>
      <xdr:row>162</xdr:row>
      <xdr:rowOff>1889760</xdr:rowOff>
    </xdr:to>
    <xdr:pic>
      <xdr:nvPicPr>
        <xdr:cNvPr id="2388" name="Picture 156"/>
        <xdr:cNvPicPr>
          <a:picLocks noChangeAspect="1" noChangeArrowheads="1"/>
        </xdr:cNvPicPr>
      </xdr:nvPicPr>
      <xdr:blipFill>
        <a:blip r:embed="rId106" cstate="print"/>
        <a:srcRect/>
        <a:stretch>
          <a:fillRect/>
        </a:stretch>
      </xdr:blipFill>
      <xdr:spPr>
        <a:xfrm>
          <a:off x="3524885" y="2976454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163</xdr:row>
      <xdr:rowOff>22860</xdr:rowOff>
    </xdr:from>
    <xdr:to>
      <xdr:col>2</xdr:col>
      <xdr:colOff>1859280</xdr:colOff>
      <xdr:row>163</xdr:row>
      <xdr:rowOff>1889760</xdr:rowOff>
    </xdr:to>
    <xdr:pic>
      <xdr:nvPicPr>
        <xdr:cNvPr id="2389" name="Picture 157"/>
        <xdr:cNvPicPr>
          <a:picLocks noChangeAspect="1" noChangeArrowheads="1"/>
        </xdr:cNvPicPr>
      </xdr:nvPicPr>
      <xdr:blipFill>
        <a:blip r:embed="rId107" cstate="print"/>
        <a:srcRect/>
        <a:stretch>
          <a:fillRect/>
        </a:stretch>
      </xdr:blipFill>
      <xdr:spPr>
        <a:xfrm>
          <a:off x="3524885" y="2995485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164</xdr:row>
      <xdr:rowOff>22860</xdr:rowOff>
    </xdr:from>
    <xdr:to>
      <xdr:col>2</xdr:col>
      <xdr:colOff>1859280</xdr:colOff>
      <xdr:row>164</xdr:row>
      <xdr:rowOff>1889760</xdr:rowOff>
    </xdr:to>
    <xdr:pic>
      <xdr:nvPicPr>
        <xdr:cNvPr id="2390" name="Picture 158"/>
        <xdr:cNvPicPr>
          <a:picLocks noChangeAspect="1" noChangeArrowheads="1"/>
        </xdr:cNvPicPr>
      </xdr:nvPicPr>
      <xdr:blipFill>
        <a:blip r:embed="rId108" cstate="print"/>
        <a:srcRect/>
        <a:stretch>
          <a:fillRect/>
        </a:stretch>
      </xdr:blipFill>
      <xdr:spPr>
        <a:xfrm>
          <a:off x="3524885" y="3014516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165</xdr:row>
      <xdr:rowOff>22860</xdr:rowOff>
    </xdr:from>
    <xdr:to>
      <xdr:col>2</xdr:col>
      <xdr:colOff>1859280</xdr:colOff>
      <xdr:row>165</xdr:row>
      <xdr:rowOff>1889760</xdr:rowOff>
    </xdr:to>
    <xdr:pic>
      <xdr:nvPicPr>
        <xdr:cNvPr id="2391" name="Picture 159"/>
        <xdr:cNvPicPr>
          <a:picLocks noChangeAspect="1" noChangeArrowheads="1"/>
        </xdr:cNvPicPr>
      </xdr:nvPicPr>
      <xdr:blipFill>
        <a:blip r:embed="rId109" cstate="print"/>
        <a:srcRect/>
        <a:stretch>
          <a:fillRect/>
        </a:stretch>
      </xdr:blipFill>
      <xdr:spPr>
        <a:xfrm>
          <a:off x="3524885" y="3033547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166</xdr:row>
      <xdr:rowOff>22860</xdr:rowOff>
    </xdr:from>
    <xdr:to>
      <xdr:col>2</xdr:col>
      <xdr:colOff>1859280</xdr:colOff>
      <xdr:row>166</xdr:row>
      <xdr:rowOff>1889760</xdr:rowOff>
    </xdr:to>
    <xdr:pic>
      <xdr:nvPicPr>
        <xdr:cNvPr id="2392" name="Picture 160"/>
        <xdr:cNvPicPr>
          <a:picLocks noChangeAspect="1" noChangeArrowheads="1"/>
        </xdr:cNvPicPr>
      </xdr:nvPicPr>
      <xdr:blipFill>
        <a:blip r:embed="rId110" cstate="print"/>
        <a:srcRect/>
        <a:stretch>
          <a:fillRect/>
        </a:stretch>
      </xdr:blipFill>
      <xdr:spPr>
        <a:xfrm>
          <a:off x="3524885" y="3052578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167</xdr:row>
      <xdr:rowOff>22860</xdr:rowOff>
    </xdr:from>
    <xdr:to>
      <xdr:col>2</xdr:col>
      <xdr:colOff>1859280</xdr:colOff>
      <xdr:row>167</xdr:row>
      <xdr:rowOff>1889760</xdr:rowOff>
    </xdr:to>
    <xdr:pic>
      <xdr:nvPicPr>
        <xdr:cNvPr id="2393" name="Picture 161"/>
        <xdr:cNvPicPr>
          <a:picLocks noChangeAspect="1" noChangeArrowheads="1"/>
        </xdr:cNvPicPr>
      </xdr:nvPicPr>
      <xdr:blipFill>
        <a:blip r:embed="rId81" cstate="print"/>
        <a:srcRect/>
        <a:stretch>
          <a:fillRect/>
        </a:stretch>
      </xdr:blipFill>
      <xdr:spPr>
        <a:xfrm>
          <a:off x="3524885" y="3071609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168</xdr:row>
      <xdr:rowOff>22860</xdr:rowOff>
    </xdr:from>
    <xdr:to>
      <xdr:col>2</xdr:col>
      <xdr:colOff>1859280</xdr:colOff>
      <xdr:row>168</xdr:row>
      <xdr:rowOff>1889760</xdr:rowOff>
    </xdr:to>
    <xdr:pic>
      <xdr:nvPicPr>
        <xdr:cNvPr id="2394" name="Picture 162"/>
        <xdr:cNvPicPr>
          <a:picLocks noChangeAspect="1" noChangeArrowheads="1"/>
        </xdr:cNvPicPr>
      </xdr:nvPicPr>
      <xdr:blipFill>
        <a:blip r:embed="rId82" cstate="print"/>
        <a:srcRect/>
        <a:stretch>
          <a:fillRect/>
        </a:stretch>
      </xdr:blipFill>
      <xdr:spPr>
        <a:xfrm>
          <a:off x="3524885" y="3090640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169</xdr:row>
      <xdr:rowOff>22860</xdr:rowOff>
    </xdr:from>
    <xdr:to>
      <xdr:col>2</xdr:col>
      <xdr:colOff>1859280</xdr:colOff>
      <xdr:row>169</xdr:row>
      <xdr:rowOff>1889760</xdr:rowOff>
    </xdr:to>
    <xdr:pic>
      <xdr:nvPicPr>
        <xdr:cNvPr id="2395" name="Picture 163"/>
        <xdr:cNvPicPr>
          <a:picLocks noChangeAspect="1" noChangeArrowheads="1"/>
        </xdr:cNvPicPr>
      </xdr:nvPicPr>
      <xdr:blipFill>
        <a:blip r:embed="rId73" cstate="print"/>
        <a:srcRect/>
        <a:stretch>
          <a:fillRect/>
        </a:stretch>
      </xdr:blipFill>
      <xdr:spPr>
        <a:xfrm>
          <a:off x="3524885" y="3109671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170</xdr:row>
      <xdr:rowOff>22860</xdr:rowOff>
    </xdr:from>
    <xdr:to>
      <xdr:col>2</xdr:col>
      <xdr:colOff>1859280</xdr:colOff>
      <xdr:row>170</xdr:row>
      <xdr:rowOff>1889760</xdr:rowOff>
    </xdr:to>
    <xdr:pic>
      <xdr:nvPicPr>
        <xdr:cNvPr id="2396" name="Picture 164"/>
        <xdr:cNvPicPr>
          <a:picLocks noChangeAspect="1" noChangeArrowheads="1"/>
        </xdr:cNvPicPr>
      </xdr:nvPicPr>
      <xdr:blipFill>
        <a:blip r:embed="rId111" cstate="print"/>
        <a:srcRect/>
        <a:stretch>
          <a:fillRect/>
        </a:stretch>
      </xdr:blipFill>
      <xdr:spPr>
        <a:xfrm>
          <a:off x="3524885" y="3128702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171</xdr:row>
      <xdr:rowOff>22860</xdr:rowOff>
    </xdr:from>
    <xdr:to>
      <xdr:col>2</xdr:col>
      <xdr:colOff>1859280</xdr:colOff>
      <xdr:row>171</xdr:row>
      <xdr:rowOff>1889760</xdr:rowOff>
    </xdr:to>
    <xdr:pic>
      <xdr:nvPicPr>
        <xdr:cNvPr id="2397" name="Picture 165"/>
        <xdr:cNvPicPr>
          <a:picLocks noChangeAspect="1" noChangeArrowheads="1"/>
        </xdr:cNvPicPr>
      </xdr:nvPicPr>
      <xdr:blipFill>
        <a:blip r:embed="rId112" cstate="print"/>
        <a:srcRect/>
        <a:stretch>
          <a:fillRect/>
        </a:stretch>
      </xdr:blipFill>
      <xdr:spPr>
        <a:xfrm>
          <a:off x="3524885" y="3147733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172</xdr:row>
      <xdr:rowOff>22860</xdr:rowOff>
    </xdr:from>
    <xdr:to>
      <xdr:col>2</xdr:col>
      <xdr:colOff>1859280</xdr:colOff>
      <xdr:row>172</xdr:row>
      <xdr:rowOff>1889760</xdr:rowOff>
    </xdr:to>
    <xdr:pic>
      <xdr:nvPicPr>
        <xdr:cNvPr id="2398" name="Picture 16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3524885" y="3166764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173</xdr:row>
      <xdr:rowOff>22860</xdr:rowOff>
    </xdr:from>
    <xdr:to>
      <xdr:col>2</xdr:col>
      <xdr:colOff>1859280</xdr:colOff>
      <xdr:row>173</xdr:row>
      <xdr:rowOff>1889760</xdr:rowOff>
    </xdr:to>
    <xdr:pic>
      <xdr:nvPicPr>
        <xdr:cNvPr id="2399" name="Picture 167"/>
        <xdr:cNvPicPr>
          <a:picLocks noChangeAspect="1" noChangeArrowheads="1"/>
        </xdr:cNvPicPr>
      </xdr:nvPicPr>
      <xdr:blipFill>
        <a:blip r:embed="rId113" cstate="print"/>
        <a:srcRect/>
        <a:stretch>
          <a:fillRect/>
        </a:stretch>
      </xdr:blipFill>
      <xdr:spPr>
        <a:xfrm>
          <a:off x="3524885" y="3185795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174</xdr:row>
      <xdr:rowOff>22860</xdr:rowOff>
    </xdr:from>
    <xdr:to>
      <xdr:col>2</xdr:col>
      <xdr:colOff>1859280</xdr:colOff>
      <xdr:row>174</xdr:row>
      <xdr:rowOff>1889760</xdr:rowOff>
    </xdr:to>
    <xdr:pic>
      <xdr:nvPicPr>
        <xdr:cNvPr id="2400" name="Picture 168"/>
        <xdr:cNvPicPr>
          <a:picLocks noChangeAspect="1" noChangeArrowheads="1"/>
        </xdr:cNvPicPr>
      </xdr:nvPicPr>
      <xdr:blipFill>
        <a:blip r:embed="rId114" cstate="print"/>
        <a:srcRect/>
        <a:stretch>
          <a:fillRect/>
        </a:stretch>
      </xdr:blipFill>
      <xdr:spPr>
        <a:xfrm>
          <a:off x="3524885" y="3204825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175</xdr:row>
      <xdr:rowOff>22860</xdr:rowOff>
    </xdr:from>
    <xdr:to>
      <xdr:col>2</xdr:col>
      <xdr:colOff>1859280</xdr:colOff>
      <xdr:row>175</xdr:row>
      <xdr:rowOff>1889760</xdr:rowOff>
    </xdr:to>
    <xdr:pic>
      <xdr:nvPicPr>
        <xdr:cNvPr id="2401" name="Picture 169"/>
        <xdr:cNvPicPr>
          <a:picLocks noChangeAspect="1" noChangeArrowheads="1"/>
        </xdr:cNvPicPr>
      </xdr:nvPicPr>
      <xdr:blipFill>
        <a:blip r:embed="rId115" cstate="print"/>
        <a:srcRect/>
        <a:stretch>
          <a:fillRect/>
        </a:stretch>
      </xdr:blipFill>
      <xdr:spPr>
        <a:xfrm>
          <a:off x="3524885" y="3223856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176</xdr:row>
      <xdr:rowOff>22860</xdr:rowOff>
    </xdr:from>
    <xdr:to>
      <xdr:col>2</xdr:col>
      <xdr:colOff>1859280</xdr:colOff>
      <xdr:row>176</xdr:row>
      <xdr:rowOff>1889760</xdr:rowOff>
    </xdr:to>
    <xdr:pic>
      <xdr:nvPicPr>
        <xdr:cNvPr id="2402" name="Picture 170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3524885" y="3242887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177</xdr:row>
      <xdr:rowOff>22860</xdr:rowOff>
    </xdr:from>
    <xdr:to>
      <xdr:col>2</xdr:col>
      <xdr:colOff>1859280</xdr:colOff>
      <xdr:row>177</xdr:row>
      <xdr:rowOff>1889760</xdr:rowOff>
    </xdr:to>
    <xdr:pic>
      <xdr:nvPicPr>
        <xdr:cNvPr id="2403" name="Picture 171"/>
        <xdr:cNvPicPr>
          <a:picLocks noChangeAspect="1" noChangeArrowheads="1"/>
        </xdr:cNvPicPr>
      </xdr:nvPicPr>
      <xdr:blipFill>
        <a:blip r:embed="rId116" cstate="print"/>
        <a:srcRect/>
        <a:stretch>
          <a:fillRect/>
        </a:stretch>
      </xdr:blipFill>
      <xdr:spPr>
        <a:xfrm>
          <a:off x="3524885" y="3261918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178</xdr:row>
      <xdr:rowOff>22860</xdr:rowOff>
    </xdr:from>
    <xdr:to>
      <xdr:col>2</xdr:col>
      <xdr:colOff>1859280</xdr:colOff>
      <xdr:row>178</xdr:row>
      <xdr:rowOff>1889760</xdr:rowOff>
    </xdr:to>
    <xdr:pic>
      <xdr:nvPicPr>
        <xdr:cNvPr id="2404" name="Picture 172"/>
        <xdr:cNvPicPr>
          <a:picLocks noChangeAspect="1" noChangeArrowheads="1"/>
        </xdr:cNvPicPr>
      </xdr:nvPicPr>
      <xdr:blipFill>
        <a:blip r:embed="rId117" cstate="print"/>
        <a:srcRect/>
        <a:stretch>
          <a:fillRect/>
        </a:stretch>
      </xdr:blipFill>
      <xdr:spPr>
        <a:xfrm>
          <a:off x="3524885" y="3280949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179</xdr:row>
      <xdr:rowOff>22860</xdr:rowOff>
    </xdr:from>
    <xdr:to>
      <xdr:col>2</xdr:col>
      <xdr:colOff>1859280</xdr:colOff>
      <xdr:row>179</xdr:row>
      <xdr:rowOff>1889760</xdr:rowOff>
    </xdr:to>
    <xdr:pic>
      <xdr:nvPicPr>
        <xdr:cNvPr id="2405" name="Picture 173"/>
        <xdr:cNvPicPr>
          <a:picLocks noChangeAspect="1" noChangeArrowheads="1"/>
        </xdr:cNvPicPr>
      </xdr:nvPicPr>
      <xdr:blipFill>
        <a:blip r:embed="rId118" cstate="print"/>
        <a:srcRect/>
        <a:stretch>
          <a:fillRect/>
        </a:stretch>
      </xdr:blipFill>
      <xdr:spPr>
        <a:xfrm>
          <a:off x="3524885" y="3299980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180</xdr:row>
      <xdr:rowOff>22860</xdr:rowOff>
    </xdr:from>
    <xdr:to>
      <xdr:col>2</xdr:col>
      <xdr:colOff>1859280</xdr:colOff>
      <xdr:row>180</xdr:row>
      <xdr:rowOff>1889760</xdr:rowOff>
    </xdr:to>
    <xdr:pic>
      <xdr:nvPicPr>
        <xdr:cNvPr id="2406" name="Picture 174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3524885" y="3319011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181</xdr:row>
      <xdr:rowOff>22860</xdr:rowOff>
    </xdr:from>
    <xdr:to>
      <xdr:col>2</xdr:col>
      <xdr:colOff>1859280</xdr:colOff>
      <xdr:row>181</xdr:row>
      <xdr:rowOff>1889760</xdr:rowOff>
    </xdr:to>
    <xdr:pic>
      <xdr:nvPicPr>
        <xdr:cNvPr id="2407" name="Picture 175"/>
        <xdr:cNvPicPr>
          <a:picLocks noChangeAspect="1" noChangeArrowheads="1"/>
        </xdr:cNvPicPr>
      </xdr:nvPicPr>
      <xdr:blipFill>
        <a:blip r:embed="rId119" cstate="print"/>
        <a:srcRect/>
        <a:stretch>
          <a:fillRect/>
        </a:stretch>
      </xdr:blipFill>
      <xdr:spPr>
        <a:xfrm>
          <a:off x="3524885" y="3338042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182</xdr:row>
      <xdr:rowOff>22860</xdr:rowOff>
    </xdr:from>
    <xdr:to>
      <xdr:col>2</xdr:col>
      <xdr:colOff>1859280</xdr:colOff>
      <xdr:row>182</xdr:row>
      <xdr:rowOff>1889760</xdr:rowOff>
    </xdr:to>
    <xdr:pic>
      <xdr:nvPicPr>
        <xdr:cNvPr id="2408" name="Picture 176"/>
        <xdr:cNvPicPr>
          <a:picLocks noChangeAspect="1" noChangeArrowheads="1"/>
        </xdr:cNvPicPr>
      </xdr:nvPicPr>
      <xdr:blipFill>
        <a:blip r:embed="rId120" cstate="print"/>
        <a:srcRect/>
        <a:stretch>
          <a:fillRect/>
        </a:stretch>
      </xdr:blipFill>
      <xdr:spPr>
        <a:xfrm>
          <a:off x="3524885" y="3357073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183</xdr:row>
      <xdr:rowOff>22860</xdr:rowOff>
    </xdr:from>
    <xdr:to>
      <xdr:col>2</xdr:col>
      <xdr:colOff>1859280</xdr:colOff>
      <xdr:row>183</xdr:row>
      <xdr:rowOff>1889760</xdr:rowOff>
    </xdr:to>
    <xdr:pic>
      <xdr:nvPicPr>
        <xdr:cNvPr id="2409" name="Picture 177"/>
        <xdr:cNvPicPr>
          <a:picLocks noChangeAspect="1" noChangeArrowheads="1"/>
        </xdr:cNvPicPr>
      </xdr:nvPicPr>
      <xdr:blipFill>
        <a:blip r:embed="rId121" cstate="print"/>
        <a:srcRect/>
        <a:stretch>
          <a:fillRect/>
        </a:stretch>
      </xdr:blipFill>
      <xdr:spPr>
        <a:xfrm>
          <a:off x="3524885" y="3376104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184</xdr:row>
      <xdr:rowOff>22860</xdr:rowOff>
    </xdr:from>
    <xdr:to>
      <xdr:col>2</xdr:col>
      <xdr:colOff>1859280</xdr:colOff>
      <xdr:row>184</xdr:row>
      <xdr:rowOff>1889760</xdr:rowOff>
    </xdr:to>
    <xdr:pic>
      <xdr:nvPicPr>
        <xdr:cNvPr id="2410" name="Picture 178"/>
        <xdr:cNvPicPr>
          <a:picLocks noChangeAspect="1" noChangeArrowheads="1"/>
        </xdr:cNvPicPr>
      </xdr:nvPicPr>
      <xdr:blipFill>
        <a:blip r:embed="rId122" cstate="print"/>
        <a:srcRect/>
        <a:stretch>
          <a:fillRect/>
        </a:stretch>
      </xdr:blipFill>
      <xdr:spPr>
        <a:xfrm>
          <a:off x="3524885" y="3395135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185</xdr:row>
      <xdr:rowOff>22860</xdr:rowOff>
    </xdr:from>
    <xdr:to>
      <xdr:col>2</xdr:col>
      <xdr:colOff>1859280</xdr:colOff>
      <xdr:row>185</xdr:row>
      <xdr:rowOff>1889760</xdr:rowOff>
    </xdr:to>
    <xdr:pic>
      <xdr:nvPicPr>
        <xdr:cNvPr id="2411" name="Picture 179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3524885" y="3414166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186</xdr:row>
      <xdr:rowOff>22860</xdr:rowOff>
    </xdr:from>
    <xdr:to>
      <xdr:col>2</xdr:col>
      <xdr:colOff>1859280</xdr:colOff>
      <xdr:row>186</xdr:row>
      <xdr:rowOff>1889760</xdr:rowOff>
    </xdr:to>
    <xdr:pic>
      <xdr:nvPicPr>
        <xdr:cNvPr id="2412" name="Picture 180"/>
        <xdr:cNvPicPr>
          <a:picLocks noChangeAspect="1" noChangeArrowheads="1"/>
        </xdr:cNvPicPr>
      </xdr:nvPicPr>
      <xdr:blipFill>
        <a:blip r:embed="rId123" cstate="print"/>
        <a:srcRect/>
        <a:stretch>
          <a:fillRect/>
        </a:stretch>
      </xdr:blipFill>
      <xdr:spPr>
        <a:xfrm>
          <a:off x="3524885" y="3433197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187</xdr:row>
      <xdr:rowOff>22860</xdr:rowOff>
    </xdr:from>
    <xdr:to>
      <xdr:col>2</xdr:col>
      <xdr:colOff>1859280</xdr:colOff>
      <xdr:row>187</xdr:row>
      <xdr:rowOff>1889760</xdr:rowOff>
    </xdr:to>
    <xdr:pic>
      <xdr:nvPicPr>
        <xdr:cNvPr id="2413" name="Picture 181"/>
        <xdr:cNvPicPr>
          <a:picLocks noChangeAspect="1" noChangeArrowheads="1"/>
        </xdr:cNvPicPr>
      </xdr:nvPicPr>
      <xdr:blipFill>
        <a:blip r:embed="rId124" cstate="print"/>
        <a:srcRect/>
        <a:stretch>
          <a:fillRect/>
        </a:stretch>
      </xdr:blipFill>
      <xdr:spPr>
        <a:xfrm>
          <a:off x="3524885" y="3452228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188</xdr:row>
      <xdr:rowOff>22860</xdr:rowOff>
    </xdr:from>
    <xdr:to>
      <xdr:col>2</xdr:col>
      <xdr:colOff>1859280</xdr:colOff>
      <xdr:row>188</xdr:row>
      <xdr:rowOff>1889760</xdr:rowOff>
    </xdr:to>
    <xdr:pic>
      <xdr:nvPicPr>
        <xdr:cNvPr id="2414" name="Picture 182"/>
        <xdr:cNvPicPr>
          <a:picLocks noChangeAspect="1" noChangeArrowheads="1"/>
        </xdr:cNvPicPr>
      </xdr:nvPicPr>
      <xdr:blipFill>
        <a:blip r:embed="rId125" cstate="print"/>
        <a:srcRect/>
        <a:stretch>
          <a:fillRect/>
        </a:stretch>
      </xdr:blipFill>
      <xdr:spPr>
        <a:xfrm>
          <a:off x="3524885" y="3471259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189</xdr:row>
      <xdr:rowOff>22860</xdr:rowOff>
    </xdr:from>
    <xdr:to>
      <xdr:col>2</xdr:col>
      <xdr:colOff>1859280</xdr:colOff>
      <xdr:row>189</xdr:row>
      <xdr:rowOff>1889760</xdr:rowOff>
    </xdr:to>
    <xdr:pic>
      <xdr:nvPicPr>
        <xdr:cNvPr id="2415" name="Picture 183"/>
        <xdr:cNvPicPr>
          <a:picLocks noChangeAspect="1" noChangeArrowheads="1"/>
        </xdr:cNvPicPr>
      </xdr:nvPicPr>
      <xdr:blipFill>
        <a:blip r:embed="rId126" cstate="print"/>
        <a:srcRect/>
        <a:stretch>
          <a:fillRect/>
        </a:stretch>
      </xdr:blipFill>
      <xdr:spPr>
        <a:xfrm>
          <a:off x="3524885" y="3490290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190</xdr:row>
      <xdr:rowOff>22860</xdr:rowOff>
    </xdr:from>
    <xdr:to>
      <xdr:col>2</xdr:col>
      <xdr:colOff>1859280</xdr:colOff>
      <xdr:row>190</xdr:row>
      <xdr:rowOff>1889760</xdr:rowOff>
    </xdr:to>
    <xdr:pic>
      <xdr:nvPicPr>
        <xdr:cNvPr id="2416" name="Picture 184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24885" y="3509321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191</xdr:row>
      <xdr:rowOff>22860</xdr:rowOff>
    </xdr:from>
    <xdr:to>
      <xdr:col>2</xdr:col>
      <xdr:colOff>1859280</xdr:colOff>
      <xdr:row>191</xdr:row>
      <xdr:rowOff>1889760</xdr:rowOff>
    </xdr:to>
    <xdr:pic>
      <xdr:nvPicPr>
        <xdr:cNvPr id="2417" name="Picture 185"/>
        <xdr:cNvPicPr>
          <a:picLocks noChangeAspect="1" noChangeArrowheads="1"/>
        </xdr:cNvPicPr>
      </xdr:nvPicPr>
      <xdr:blipFill>
        <a:blip r:embed="rId127" cstate="print"/>
        <a:srcRect/>
        <a:stretch>
          <a:fillRect/>
        </a:stretch>
      </xdr:blipFill>
      <xdr:spPr>
        <a:xfrm>
          <a:off x="3524885" y="3528352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192</xdr:row>
      <xdr:rowOff>22860</xdr:rowOff>
    </xdr:from>
    <xdr:to>
      <xdr:col>2</xdr:col>
      <xdr:colOff>1859280</xdr:colOff>
      <xdr:row>192</xdr:row>
      <xdr:rowOff>1889760</xdr:rowOff>
    </xdr:to>
    <xdr:pic>
      <xdr:nvPicPr>
        <xdr:cNvPr id="2418" name="Picture 186"/>
        <xdr:cNvPicPr>
          <a:picLocks noChangeAspect="1" noChangeArrowheads="1"/>
        </xdr:cNvPicPr>
      </xdr:nvPicPr>
      <xdr:blipFill>
        <a:blip r:embed="rId128" cstate="print"/>
        <a:srcRect/>
        <a:stretch>
          <a:fillRect/>
        </a:stretch>
      </xdr:blipFill>
      <xdr:spPr>
        <a:xfrm>
          <a:off x="3524885" y="3547383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193</xdr:row>
      <xdr:rowOff>22860</xdr:rowOff>
    </xdr:from>
    <xdr:to>
      <xdr:col>2</xdr:col>
      <xdr:colOff>1859280</xdr:colOff>
      <xdr:row>193</xdr:row>
      <xdr:rowOff>1889760</xdr:rowOff>
    </xdr:to>
    <xdr:pic>
      <xdr:nvPicPr>
        <xdr:cNvPr id="2419" name="Picture 187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3524885" y="3566414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194</xdr:row>
      <xdr:rowOff>22860</xdr:rowOff>
    </xdr:from>
    <xdr:to>
      <xdr:col>2</xdr:col>
      <xdr:colOff>1859280</xdr:colOff>
      <xdr:row>194</xdr:row>
      <xdr:rowOff>1889760</xdr:rowOff>
    </xdr:to>
    <xdr:pic>
      <xdr:nvPicPr>
        <xdr:cNvPr id="2420" name="Picture 188"/>
        <xdr:cNvPicPr>
          <a:picLocks noChangeAspect="1" noChangeArrowheads="1"/>
        </xdr:cNvPicPr>
      </xdr:nvPicPr>
      <xdr:blipFill>
        <a:blip r:embed="rId129" cstate="print"/>
        <a:srcRect/>
        <a:stretch>
          <a:fillRect/>
        </a:stretch>
      </xdr:blipFill>
      <xdr:spPr>
        <a:xfrm>
          <a:off x="3524885" y="3585444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195</xdr:row>
      <xdr:rowOff>22860</xdr:rowOff>
    </xdr:from>
    <xdr:to>
      <xdr:col>2</xdr:col>
      <xdr:colOff>1859280</xdr:colOff>
      <xdr:row>195</xdr:row>
      <xdr:rowOff>1889760</xdr:rowOff>
    </xdr:to>
    <xdr:pic>
      <xdr:nvPicPr>
        <xdr:cNvPr id="2421" name="Picture 189"/>
        <xdr:cNvPicPr>
          <a:picLocks noChangeAspect="1" noChangeArrowheads="1"/>
        </xdr:cNvPicPr>
      </xdr:nvPicPr>
      <xdr:blipFill>
        <a:blip r:embed="rId130" cstate="print"/>
        <a:srcRect/>
        <a:stretch>
          <a:fillRect/>
        </a:stretch>
      </xdr:blipFill>
      <xdr:spPr>
        <a:xfrm>
          <a:off x="3524885" y="3604475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196</xdr:row>
      <xdr:rowOff>22860</xdr:rowOff>
    </xdr:from>
    <xdr:to>
      <xdr:col>2</xdr:col>
      <xdr:colOff>1859280</xdr:colOff>
      <xdr:row>196</xdr:row>
      <xdr:rowOff>1889760</xdr:rowOff>
    </xdr:to>
    <xdr:pic>
      <xdr:nvPicPr>
        <xdr:cNvPr id="2422" name="Picture 190"/>
        <xdr:cNvPicPr>
          <a:picLocks noChangeAspect="1" noChangeArrowheads="1"/>
        </xdr:cNvPicPr>
      </xdr:nvPicPr>
      <xdr:blipFill>
        <a:blip r:embed="rId47" cstate="print"/>
        <a:srcRect/>
        <a:stretch>
          <a:fillRect/>
        </a:stretch>
      </xdr:blipFill>
      <xdr:spPr>
        <a:xfrm>
          <a:off x="3524885" y="3623506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197</xdr:row>
      <xdr:rowOff>22860</xdr:rowOff>
    </xdr:from>
    <xdr:to>
      <xdr:col>2</xdr:col>
      <xdr:colOff>1859280</xdr:colOff>
      <xdr:row>197</xdr:row>
      <xdr:rowOff>1889760</xdr:rowOff>
    </xdr:to>
    <xdr:pic>
      <xdr:nvPicPr>
        <xdr:cNvPr id="2423" name="Picture 191"/>
        <xdr:cNvPicPr>
          <a:picLocks noChangeAspect="1" noChangeArrowheads="1"/>
        </xdr:cNvPicPr>
      </xdr:nvPicPr>
      <xdr:blipFill>
        <a:blip r:embed="rId131" cstate="print"/>
        <a:srcRect/>
        <a:stretch>
          <a:fillRect/>
        </a:stretch>
      </xdr:blipFill>
      <xdr:spPr>
        <a:xfrm>
          <a:off x="3524885" y="3642537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198</xdr:row>
      <xdr:rowOff>22860</xdr:rowOff>
    </xdr:from>
    <xdr:to>
      <xdr:col>2</xdr:col>
      <xdr:colOff>1859280</xdr:colOff>
      <xdr:row>198</xdr:row>
      <xdr:rowOff>1889760</xdr:rowOff>
    </xdr:to>
    <xdr:pic>
      <xdr:nvPicPr>
        <xdr:cNvPr id="2424" name="Picture 192"/>
        <xdr:cNvPicPr>
          <a:picLocks noChangeAspect="1" noChangeArrowheads="1"/>
        </xdr:cNvPicPr>
      </xdr:nvPicPr>
      <xdr:blipFill>
        <a:blip r:embed="rId132" cstate="print"/>
        <a:srcRect/>
        <a:stretch>
          <a:fillRect/>
        </a:stretch>
      </xdr:blipFill>
      <xdr:spPr>
        <a:xfrm>
          <a:off x="3524885" y="3661568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199</xdr:row>
      <xdr:rowOff>22860</xdr:rowOff>
    </xdr:from>
    <xdr:to>
      <xdr:col>2</xdr:col>
      <xdr:colOff>1859280</xdr:colOff>
      <xdr:row>199</xdr:row>
      <xdr:rowOff>1889760</xdr:rowOff>
    </xdr:to>
    <xdr:pic>
      <xdr:nvPicPr>
        <xdr:cNvPr id="2425" name="Picture 193"/>
        <xdr:cNvPicPr>
          <a:picLocks noChangeAspect="1" noChangeArrowheads="1"/>
        </xdr:cNvPicPr>
      </xdr:nvPicPr>
      <xdr:blipFill>
        <a:blip r:embed="rId133" cstate="print"/>
        <a:srcRect/>
        <a:stretch>
          <a:fillRect/>
        </a:stretch>
      </xdr:blipFill>
      <xdr:spPr>
        <a:xfrm>
          <a:off x="3524885" y="3680599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200</xdr:row>
      <xdr:rowOff>22860</xdr:rowOff>
    </xdr:from>
    <xdr:to>
      <xdr:col>2</xdr:col>
      <xdr:colOff>1859280</xdr:colOff>
      <xdr:row>200</xdr:row>
      <xdr:rowOff>1889760</xdr:rowOff>
    </xdr:to>
    <xdr:pic>
      <xdr:nvPicPr>
        <xdr:cNvPr id="2426" name="Picture 194"/>
        <xdr:cNvPicPr>
          <a:picLocks noChangeAspect="1" noChangeArrowheads="1"/>
        </xdr:cNvPicPr>
      </xdr:nvPicPr>
      <xdr:blipFill>
        <a:blip r:embed="rId134" cstate="print"/>
        <a:srcRect/>
        <a:stretch>
          <a:fillRect/>
        </a:stretch>
      </xdr:blipFill>
      <xdr:spPr>
        <a:xfrm>
          <a:off x="3524885" y="3699630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201</xdr:row>
      <xdr:rowOff>22860</xdr:rowOff>
    </xdr:from>
    <xdr:to>
      <xdr:col>2</xdr:col>
      <xdr:colOff>1859280</xdr:colOff>
      <xdr:row>201</xdr:row>
      <xdr:rowOff>1889760</xdr:rowOff>
    </xdr:to>
    <xdr:pic>
      <xdr:nvPicPr>
        <xdr:cNvPr id="2427" name="Picture 195"/>
        <xdr:cNvPicPr>
          <a:picLocks noChangeAspect="1" noChangeArrowheads="1"/>
        </xdr:cNvPicPr>
      </xdr:nvPicPr>
      <xdr:blipFill>
        <a:blip r:embed="rId135" cstate="print"/>
        <a:srcRect/>
        <a:stretch>
          <a:fillRect/>
        </a:stretch>
      </xdr:blipFill>
      <xdr:spPr>
        <a:xfrm>
          <a:off x="3524885" y="3718661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202</xdr:row>
      <xdr:rowOff>22860</xdr:rowOff>
    </xdr:from>
    <xdr:to>
      <xdr:col>2</xdr:col>
      <xdr:colOff>1859280</xdr:colOff>
      <xdr:row>202</xdr:row>
      <xdr:rowOff>1889760</xdr:rowOff>
    </xdr:to>
    <xdr:pic>
      <xdr:nvPicPr>
        <xdr:cNvPr id="2428" name="Picture 196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3524885" y="3737692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203</xdr:row>
      <xdr:rowOff>22860</xdr:rowOff>
    </xdr:from>
    <xdr:to>
      <xdr:col>2</xdr:col>
      <xdr:colOff>1859280</xdr:colOff>
      <xdr:row>203</xdr:row>
      <xdr:rowOff>1889760</xdr:rowOff>
    </xdr:to>
    <xdr:pic>
      <xdr:nvPicPr>
        <xdr:cNvPr id="2429" name="Picture 197"/>
        <xdr:cNvPicPr>
          <a:picLocks noChangeAspect="1" noChangeArrowheads="1"/>
        </xdr:cNvPicPr>
      </xdr:nvPicPr>
      <xdr:blipFill>
        <a:blip r:embed="rId53" cstate="print"/>
        <a:srcRect/>
        <a:stretch>
          <a:fillRect/>
        </a:stretch>
      </xdr:blipFill>
      <xdr:spPr>
        <a:xfrm>
          <a:off x="3524885" y="3756723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204</xdr:row>
      <xdr:rowOff>22860</xdr:rowOff>
    </xdr:from>
    <xdr:to>
      <xdr:col>2</xdr:col>
      <xdr:colOff>1859280</xdr:colOff>
      <xdr:row>204</xdr:row>
      <xdr:rowOff>1889760</xdr:rowOff>
    </xdr:to>
    <xdr:pic>
      <xdr:nvPicPr>
        <xdr:cNvPr id="2430" name="Picture 198"/>
        <xdr:cNvPicPr>
          <a:picLocks noChangeAspect="1" noChangeArrowheads="1"/>
        </xdr:cNvPicPr>
      </xdr:nvPicPr>
      <xdr:blipFill>
        <a:blip r:embed="rId54" cstate="print"/>
        <a:srcRect/>
        <a:stretch>
          <a:fillRect/>
        </a:stretch>
      </xdr:blipFill>
      <xdr:spPr>
        <a:xfrm>
          <a:off x="3524885" y="3775754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205</xdr:row>
      <xdr:rowOff>22860</xdr:rowOff>
    </xdr:from>
    <xdr:to>
      <xdr:col>2</xdr:col>
      <xdr:colOff>1859280</xdr:colOff>
      <xdr:row>205</xdr:row>
      <xdr:rowOff>1889760</xdr:rowOff>
    </xdr:to>
    <xdr:pic>
      <xdr:nvPicPr>
        <xdr:cNvPr id="2431" name="Picture 199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3524885" y="3794785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206</xdr:row>
      <xdr:rowOff>22860</xdr:rowOff>
    </xdr:from>
    <xdr:to>
      <xdr:col>2</xdr:col>
      <xdr:colOff>1859280</xdr:colOff>
      <xdr:row>206</xdr:row>
      <xdr:rowOff>1889760</xdr:rowOff>
    </xdr:to>
    <xdr:pic>
      <xdr:nvPicPr>
        <xdr:cNvPr id="2432" name="Picture 200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3524885" y="3813816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207</xdr:row>
      <xdr:rowOff>22860</xdr:rowOff>
    </xdr:from>
    <xdr:to>
      <xdr:col>2</xdr:col>
      <xdr:colOff>1859280</xdr:colOff>
      <xdr:row>207</xdr:row>
      <xdr:rowOff>1889760</xdr:rowOff>
    </xdr:to>
    <xdr:pic>
      <xdr:nvPicPr>
        <xdr:cNvPr id="2433" name="Picture 201"/>
        <xdr:cNvPicPr>
          <a:picLocks noChangeAspect="1" noChangeArrowheads="1"/>
        </xdr:cNvPicPr>
      </xdr:nvPicPr>
      <xdr:blipFill>
        <a:blip r:embed="rId136" cstate="print"/>
        <a:srcRect/>
        <a:stretch>
          <a:fillRect/>
        </a:stretch>
      </xdr:blipFill>
      <xdr:spPr>
        <a:xfrm>
          <a:off x="3524885" y="3832847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208</xdr:row>
      <xdr:rowOff>22860</xdr:rowOff>
    </xdr:from>
    <xdr:to>
      <xdr:col>2</xdr:col>
      <xdr:colOff>1859280</xdr:colOff>
      <xdr:row>208</xdr:row>
      <xdr:rowOff>1889760</xdr:rowOff>
    </xdr:to>
    <xdr:pic>
      <xdr:nvPicPr>
        <xdr:cNvPr id="2434" name="Picture 202"/>
        <xdr:cNvPicPr>
          <a:picLocks noChangeAspect="1"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3524885" y="3851878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209</xdr:row>
      <xdr:rowOff>22860</xdr:rowOff>
    </xdr:from>
    <xdr:to>
      <xdr:col>2</xdr:col>
      <xdr:colOff>1859280</xdr:colOff>
      <xdr:row>209</xdr:row>
      <xdr:rowOff>1889760</xdr:rowOff>
    </xdr:to>
    <xdr:pic>
      <xdr:nvPicPr>
        <xdr:cNvPr id="2435" name="Picture 203"/>
        <xdr:cNvPicPr>
          <a:picLocks noChangeAspect="1" noChangeArrowheads="1"/>
        </xdr:cNvPicPr>
      </xdr:nvPicPr>
      <xdr:blipFill>
        <a:blip r:embed="rId137" cstate="print"/>
        <a:srcRect/>
        <a:stretch>
          <a:fillRect/>
        </a:stretch>
      </xdr:blipFill>
      <xdr:spPr>
        <a:xfrm>
          <a:off x="3524885" y="3870909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210</xdr:row>
      <xdr:rowOff>22860</xdr:rowOff>
    </xdr:from>
    <xdr:to>
      <xdr:col>2</xdr:col>
      <xdr:colOff>1859280</xdr:colOff>
      <xdr:row>210</xdr:row>
      <xdr:rowOff>1889760</xdr:rowOff>
    </xdr:to>
    <xdr:pic>
      <xdr:nvPicPr>
        <xdr:cNvPr id="2436" name="Picture 204"/>
        <xdr:cNvPicPr>
          <a:picLocks noChangeAspect="1" noChangeArrowheads="1"/>
        </xdr:cNvPicPr>
      </xdr:nvPicPr>
      <xdr:blipFill>
        <a:blip r:embed="rId138" cstate="print"/>
        <a:srcRect/>
        <a:stretch>
          <a:fillRect/>
        </a:stretch>
      </xdr:blipFill>
      <xdr:spPr>
        <a:xfrm>
          <a:off x="3524885" y="3889940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211</xdr:row>
      <xdr:rowOff>22860</xdr:rowOff>
    </xdr:from>
    <xdr:to>
      <xdr:col>2</xdr:col>
      <xdr:colOff>1859280</xdr:colOff>
      <xdr:row>211</xdr:row>
      <xdr:rowOff>1889760</xdr:rowOff>
    </xdr:to>
    <xdr:pic>
      <xdr:nvPicPr>
        <xdr:cNvPr id="2437" name="Picture 205"/>
        <xdr:cNvPicPr>
          <a:picLocks noChangeAspect="1" noChangeArrowheads="1"/>
        </xdr:cNvPicPr>
      </xdr:nvPicPr>
      <xdr:blipFill>
        <a:blip r:embed="rId139" cstate="print"/>
        <a:srcRect/>
        <a:stretch>
          <a:fillRect/>
        </a:stretch>
      </xdr:blipFill>
      <xdr:spPr>
        <a:xfrm>
          <a:off x="3524885" y="3908971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212</xdr:row>
      <xdr:rowOff>22860</xdr:rowOff>
    </xdr:from>
    <xdr:to>
      <xdr:col>2</xdr:col>
      <xdr:colOff>1859280</xdr:colOff>
      <xdr:row>212</xdr:row>
      <xdr:rowOff>1889760</xdr:rowOff>
    </xdr:to>
    <xdr:pic>
      <xdr:nvPicPr>
        <xdr:cNvPr id="2438" name="Picture 206"/>
        <xdr:cNvPicPr>
          <a:picLocks noChangeAspect="1" noChangeArrowheads="1"/>
        </xdr:cNvPicPr>
      </xdr:nvPicPr>
      <xdr:blipFill>
        <a:blip r:embed="rId140" cstate="print"/>
        <a:srcRect/>
        <a:stretch>
          <a:fillRect/>
        </a:stretch>
      </xdr:blipFill>
      <xdr:spPr>
        <a:xfrm>
          <a:off x="3524885" y="3928002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213</xdr:row>
      <xdr:rowOff>22860</xdr:rowOff>
    </xdr:from>
    <xdr:to>
      <xdr:col>2</xdr:col>
      <xdr:colOff>1859280</xdr:colOff>
      <xdr:row>213</xdr:row>
      <xdr:rowOff>1889760</xdr:rowOff>
    </xdr:to>
    <xdr:pic>
      <xdr:nvPicPr>
        <xdr:cNvPr id="2439" name="Picture 207"/>
        <xdr:cNvPicPr>
          <a:picLocks noChangeAspect="1" noChangeArrowheads="1"/>
        </xdr:cNvPicPr>
      </xdr:nvPicPr>
      <xdr:blipFill>
        <a:blip r:embed="rId62" cstate="print"/>
        <a:srcRect/>
        <a:stretch>
          <a:fillRect/>
        </a:stretch>
      </xdr:blipFill>
      <xdr:spPr>
        <a:xfrm>
          <a:off x="3524885" y="3947033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214</xdr:row>
      <xdr:rowOff>22860</xdr:rowOff>
    </xdr:from>
    <xdr:to>
      <xdr:col>2</xdr:col>
      <xdr:colOff>1859280</xdr:colOff>
      <xdr:row>214</xdr:row>
      <xdr:rowOff>1889760</xdr:rowOff>
    </xdr:to>
    <xdr:pic>
      <xdr:nvPicPr>
        <xdr:cNvPr id="2440" name="Picture 208"/>
        <xdr:cNvPicPr>
          <a:picLocks noChangeAspect="1" noChangeArrowheads="1"/>
        </xdr:cNvPicPr>
      </xdr:nvPicPr>
      <xdr:blipFill>
        <a:blip r:embed="rId141" cstate="print"/>
        <a:srcRect/>
        <a:stretch>
          <a:fillRect/>
        </a:stretch>
      </xdr:blipFill>
      <xdr:spPr>
        <a:xfrm>
          <a:off x="3524885" y="3966063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215</xdr:row>
      <xdr:rowOff>22860</xdr:rowOff>
    </xdr:from>
    <xdr:to>
      <xdr:col>2</xdr:col>
      <xdr:colOff>1859280</xdr:colOff>
      <xdr:row>215</xdr:row>
      <xdr:rowOff>1889760</xdr:rowOff>
    </xdr:to>
    <xdr:pic>
      <xdr:nvPicPr>
        <xdr:cNvPr id="2441" name="Picture 209"/>
        <xdr:cNvPicPr>
          <a:picLocks noChangeAspect="1" noChangeArrowheads="1"/>
        </xdr:cNvPicPr>
      </xdr:nvPicPr>
      <xdr:blipFill>
        <a:blip r:embed="rId142" cstate="print"/>
        <a:srcRect/>
        <a:stretch>
          <a:fillRect/>
        </a:stretch>
      </xdr:blipFill>
      <xdr:spPr>
        <a:xfrm>
          <a:off x="3524885" y="3985094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216</xdr:row>
      <xdr:rowOff>22860</xdr:rowOff>
    </xdr:from>
    <xdr:to>
      <xdr:col>2</xdr:col>
      <xdr:colOff>1859280</xdr:colOff>
      <xdr:row>216</xdr:row>
      <xdr:rowOff>1889760</xdr:rowOff>
    </xdr:to>
    <xdr:pic>
      <xdr:nvPicPr>
        <xdr:cNvPr id="2442" name="Picture 210"/>
        <xdr:cNvPicPr>
          <a:picLocks noChangeAspect="1" noChangeArrowheads="1"/>
        </xdr:cNvPicPr>
      </xdr:nvPicPr>
      <xdr:blipFill>
        <a:blip r:embed="rId143" cstate="print"/>
        <a:srcRect/>
        <a:stretch>
          <a:fillRect/>
        </a:stretch>
      </xdr:blipFill>
      <xdr:spPr>
        <a:xfrm>
          <a:off x="3524885" y="4004125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217</xdr:row>
      <xdr:rowOff>22860</xdr:rowOff>
    </xdr:from>
    <xdr:to>
      <xdr:col>2</xdr:col>
      <xdr:colOff>1859280</xdr:colOff>
      <xdr:row>217</xdr:row>
      <xdr:rowOff>1889760</xdr:rowOff>
    </xdr:to>
    <xdr:pic>
      <xdr:nvPicPr>
        <xdr:cNvPr id="2443" name="Picture 211"/>
        <xdr:cNvPicPr>
          <a:picLocks noChangeAspect="1" noChangeArrowheads="1"/>
        </xdr:cNvPicPr>
      </xdr:nvPicPr>
      <xdr:blipFill>
        <a:blip r:embed="rId66" cstate="print"/>
        <a:srcRect/>
        <a:stretch>
          <a:fillRect/>
        </a:stretch>
      </xdr:blipFill>
      <xdr:spPr>
        <a:xfrm>
          <a:off x="3524885" y="4023156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218</xdr:row>
      <xdr:rowOff>22860</xdr:rowOff>
    </xdr:from>
    <xdr:to>
      <xdr:col>2</xdr:col>
      <xdr:colOff>1859280</xdr:colOff>
      <xdr:row>218</xdr:row>
      <xdr:rowOff>1889760</xdr:rowOff>
    </xdr:to>
    <xdr:pic>
      <xdr:nvPicPr>
        <xdr:cNvPr id="2444" name="Picture 212"/>
        <xdr:cNvPicPr>
          <a:picLocks noChangeAspect="1" noChangeArrowheads="1"/>
        </xdr:cNvPicPr>
      </xdr:nvPicPr>
      <xdr:blipFill>
        <a:blip r:embed="rId67" cstate="print"/>
        <a:srcRect/>
        <a:stretch>
          <a:fillRect/>
        </a:stretch>
      </xdr:blipFill>
      <xdr:spPr>
        <a:xfrm>
          <a:off x="3524885" y="4042187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219</xdr:row>
      <xdr:rowOff>22860</xdr:rowOff>
    </xdr:from>
    <xdr:to>
      <xdr:col>2</xdr:col>
      <xdr:colOff>1859280</xdr:colOff>
      <xdr:row>219</xdr:row>
      <xdr:rowOff>1889760</xdr:rowOff>
    </xdr:to>
    <xdr:pic>
      <xdr:nvPicPr>
        <xdr:cNvPr id="2445" name="Picture 213"/>
        <xdr:cNvPicPr>
          <a:picLocks noChangeAspect="1" noChangeArrowheads="1"/>
        </xdr:cNvPicPr>
      </xdr:nvPicPr>
      <xdr:blipFill>
        <a:blip r:embed="rId68" cstate="print"/>
        <a:srcRect/>
        <a:stretch>
          <a:fillRect/>
        </a:stretch>
      </xdr:blipFill>
      <xdr:spPr>
        <a:xfrm>
          <a:off x="3524885" y="4061218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220</xdr:row>
      <xdr:rowOff>22860</xdr:rowOff>
    </xdr:from>
    <xdr:to>
      <xdr:col>2</xdr:col>
      <xdr:colOff>1859280</xdr:colOff>
      <xdr:row>220</xdr:row>
      <xdr:rowOff>1889760</xdr:rowOff>
    </xdr:to>
    <xdr:pic>
      <xdr:nvPicPr>
        <xdr:cNvPr id="2446" name="Picture 214"/>
        <xdr:cNvPicPr>
          <a:picLocks noChangeAspect="1" noChangeArrowheads="1"/>
        </xdr:cNvPicPr>
      </xdr:nvPicPr>
      <xdr:blipFill>
        <a:blip r:embed="rId100" cstate="print"/>
        <a:srcRect/>
        <a:stretch>
          <a:fillRect/>
        </a:stretch>
      </xdr:blipFill>
      <xdr:spPr>
        <a:xfrm>
          <a:off x="3524885" y="4080249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221</xdr:row>
      <xdr:rowOff>22860</xdr:rowOff>
    </xdr:from>
    <xdr:to>
      <xdr:col>2</xdr:col>
      <xdr:colOff>1859280</xdr:colOff>
      <xdr:row>221</xdr:row>
      <xdr:rowOff>1889760</xdr:rowOff>
    </xdr:to>
    <xdr:pic>
      <xdr:nvPicPr>
        <xdr:cNvPr id="2447" name="Picture 215"/>
        <xdr:cNvPicPr>
          <a:picLocks noChangeAspect="1" noChangeArrowheads="1"/>
        </xdr:cNvPicPr>
      </xdr:nvPicPr>
      <xdr:blipFill>
        <a:blip r:embed="rId101" cstate="print"/>
        <a:srcRect/>
        <a:stretch>
          <a:fillRect/>
        </a:stretch>
      </xdr:blipFill>
      <xdr:spPr>
        <a:xfrm>
          <a:off x="3524885" y="4099280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222</xdr:row>
      <xdr:rowOff>22860</xdr:rowOff>
    </xdr:from>
    <xdr:to>
      <xdr:col>2</xdr:col>
      <xdr:colOff>1859280</xdr:colOff>
      <xdr:row>222</xdr:row>
      <xdr:rowOff>1889760</xdr:rowOff>
    </xdr:to>
    <xdr:pic>
      <xdr:nvPicPr>
        <xdr:cNvPr id="2448" name="Picture 216"/>
        <xdr:cNvPicPr>
          <a:picLocks noChangeAspect="1" noChangeArrowheads="1"/>
        </xdr:cNvPicPr>
      </xdr:nvPicPr>
      <xdr:blipFill>
        <a:blip r:embed="rId144" cstate="print"/>
        <a:srcRect/>
        <a:stretch>
          <a:fillRect/>
        </a:stretch>
      </xdr:blipFill>
      <xdr:spPr>
        <a:xfrm>
          <a:off x="3524885" y="4118311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223</xdr:row>
      <xdr:rowOff>22860</xdr:rowOff>
    </xdr:from>
    <xdr:to>
      <xdr:col>2</xdr:col>
      <xdr:colOff>1859280</xdr:colOff>
      <xdr:row>223</xdr:row>
      <xdr:rowOff>1889760</xdr:rowOff>
    </xdr:to>
    <xdr:pic>
      <xdr:nvPicPr>
        <xdr:cNvPr id="2449" name="Picture 217"/>
        <xdr:cNvPicPr>
          <a:picLocks noChangeAspect="1" noChangeArrowheads="1"/>
        </xdr:cNvPicPr>
      </xdr:nvPicPr>
      <xdr:blipFill>
        <a:blip r:embed="rId145" cstate="print"/>
        <a:srcRect/>
        <a:stretch>
          <a:fillRect/>
        </a:stretch>
      </xdr:blipFill>
      <xdr:spPr>
        <a:xfrm>
          <a:off x="3524885" y="4137342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224</xdr:row>
      <xdr:rowOff>22860</xdr:rowOff>
    </xdr:from>
    <xdr:to>
      <xdr:col>2</xdr:col>
      <xdr:colOff>1859280</xdr:colOff>
      <xdr:row>224</xdr:row>
      <xdr:rowOff>1889760</xdr:rowOff>
    </xdr:to>
    <xdr:pic>
      <xdr:nvPicPr>
        <xdr:cNvPr id="2450" name="Picture 218"/>
        <xdr:cNvPicPr>
          <a:picLocks noChangeAspect="1" noChangeArrowheads="1"/>
        </xdr:cNvPicPr>
      </xdr:nvPicPr>
      <xdr:blipFill>
        <a:blip r:embed="rId146" cstate="print"/>
        <a:srcRect/>
        <a:stretch>
          <a:fillRect/>
        </a:stretch>
      </xdr:blipFill>
      <xdr:spPr>
        <a:xfrm>
          <a:off x="3524885" y="4156373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225</xdr:row>
      <xdr:rowOff>22860</xdr:rowOff>
    </xdr:from>
    <xdr:to>
      <xdr:col>2</xdr:col>
      <xdr:colOff>1859280</xdr:colOff>
      <xdr:row>225</xdr:row>
      <xdr:rowOff>1889760</xdr:rowOff>
    </xdr:to>
    <xdr:pic>
      <xdr:nvPicPr>
        <xdr:cNvPr id="2451" name="Picture 219"/>
        <xdr:cNvPicPr>
          <a:picLocks noChangeAspect="1" noChangeArrowheads="1"/>
        </xdr:cNvPicPr>
      </xdr:nvPicPr>
      <xdr:blipFill>
        <a:blip r:embed="rId147" cstate="print"/>
        <a:srcRect/>
        <a:stretch>
          <a:fillRect/>
        </a:stretch>
      </xdr:blipFill>
      <xdr:spPr>
        <a:xfrm>
          <a:off x="3524885" y="4175404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226</xdr:row>
      <xdr:rowOff>22860</xdr:rowOff>
    </xdr:from>
    <xdr:to>
      <xdr:col>2</xdr:col>
      <xdr:colOff>1859280</xdr:colOff>
      <xdr:row>226</xdr:row>
      <xdr:rowOff>1889760</xdr:rowOff>
    </xdr:to>
    <xdr:pic>
      <xdr:nvPicPr>
        <xdr:cNvPr id="2452" name="Picture 220"/>
        <xdr:cNvPicPr>
          <a:picLocks noChangeAspect="1" noChangeArrowheads="1"/>
        </xdr:cNvPicPr>
      </xdr:nvPicPr>
      <xdr:blipFill>
        <a:blip r:embed="rId148" cstate="print"/>
        <a:srcRect/>
        <a:stretch>
          <a:fillRect/>
        </a:stretch>
      </xdr:blipFill>
      <xdr:spPr>
        <a:xfrm>
          <a:off x="3524885" y="4194435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227</xdr:row>
      <xdr:rowOff>22860</xdr:rowOff>
    </xdr:from>
    <xdr:to>
      <xdr:col>2</xdr:col>
      <xdr:colOff>1859280</xdr:colOff>
      <xdr:row>227</xdr:row>
      <xdr:rowOff>1889760</xdr:rowOff>
    </xdr:to>
    <xdr:pic>
      <xdr:nvPicPr>
        <xdr:cNvPr id="2453" name="Picture 221"/>
        <xdr:cNvPicPr>
          <a:picLocks noChangeAspect="1" noChangeArrowheads="1"/>
        </xdr:cNvPicPr>
      </xdr:nvPicPr>
      <xdr:blipFill>
        <a:blip r:embed="rId149" cstate="print"/>
        <a:srcRect/>
        <a:stretch>
          <a:fillRect/>
        </a:stretch>
      </xdr:blipFill>
      <xdr:spPr>
        <a:xfrm>
          <a:off x="3524885" y="4213466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228</xdr:row>
      <xdr:rowOff>22860</xdr:rowOff>
    </xdr:from>
    <xdr:to>
      <xdr:col>2</xdr:col>
      <xdr:colOff>1859280</xdr:colOff>
      <xdr:row>228</xdr:row>
      <xdr:rowOff>1889760</xdr:rowOff>
    </xdr:to>
    <xdr:pic>
      <xdr:nvPicPr>
        <xdr:cNvPr id="2454" name="Picture 222"/>
        <xdr:cNvPicPr>
          <a:picLocks noChangeAspect="1" noChangeArrowheads="1"/>
        </xdr:cNvPicPr>
      </xdr:nvPicPr>
      <xdr:blipFill>
        <a:blip r:embed="rId150" cstate="print"/>
        <a:srcRect/>
        <a:stretch>
          <a:fillRect/>
        </a:stretch>
      </xdr:blipFill>
      <xdr:spPr>
        <a:xfrm>
          <a:off x="3524885" y="4232497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229</xdr:row>
      <xdr:rowOff>22860</xdr:rowOff>
    </xdr:from>
    <xdr:to>
      <xdr:col>2</xdr:col>
      <xdr:colOff>1859280</xdr:colOff>
      <xdr:row>229</xdr:row>
      <xdr:rowOff>1889760</xdr:rowOff>
    </xdr:to>
    <xdr:pic>
      <xdr:nvPicPr>
        <xdr:cNvPr id="2455" name="Picture 223"/>
        <xdr:cNvPicPr>
          <a:picLocks noChangeAspect="1" noChangeArrowheads="1"/>
        </xdr:cNvPicPr>
      </xdr:nvPicPr>
      <xdr:blipFill>
        <a:blip r:embed="rId151" cstate="print"/>
        <a:srcRect/>
        <a:stretch>
          <a:fillRect/>
        </a:stretch>
      </xdr:blipFill>
      <xdr:spPr>
        <a:xfrm>
          <a:off x="3524885" y="4251528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230</xdr:row>
      <xdr:rowOff>22860</xdr:rowOff>
    </xdr:from>
    <xdr:to>
      <xdr:col>2</xdr:col>
      <xdr:colOff>1859280</xdr:colOff>
      <xdr:row>230</xdr:row>
      <xdr:rowOff>1889760</xdr:rowOff>
    </xdr:to>
    <xdr:pic>
      <xdr:nvPicPr>
        <xdr:cNvPr id="2456" name="Picture 224"/>
        <xdr:cNvPicPr>
          <a:picLocks noChangeAspect="1" noChangeArrowheads="1"/>
        </xdr:cNvPicPr>
      </xdr:nvPicPr>
      <xdr:blipFill>
        <a:blip r:embed="rId152" cstate="print"/>
        <a:srcRect/>
        <a:stretch>
          <a:fillRect/>
        </a:stretch>
      </xdr:blipFill>
      <xdr:spPr>
        <a:xfrm>
          <a:off x="3524885" y="4270559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231</xdr:row>
      <xdr:rowOff>22860</xdr:rowOff>
    </xdr:from>
    <xdr:to>
      <xdr:col>2</xdr:col>
      <xdr:colOff>1859280</xdr:colOff>
      <xdr:row>231</xdr:row>
      <xdr:rowOff>1889760</xdr:rowOff>
    </xdr:to>
    <xdr:pic>
      <xdr:nvPicPr>
        <xdr:cNvPr id="2457" name="Picture 225"/>
        <xdr:cNvPicPr>
          <a:picLocks noChangeAspect="1" noChangeArrowheads="1"/>
        </xdr:cNvPicPr>
      </xdr:nvPicPr>
      <xdr:blipFill>
        <a:blip r:embed="rId153" cstate="print"/>
        <a:srcRect/>
        <a:stretch>
          <a:fillRect/>
        </a:stretch>
      </xdr:blipFill>
      <xdr:spPr>
        <a:xfrm>
          <a:off x="3524885" y="4289590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232</xdr:row>
      <xdr:rowOff>22860</xdr:rowOff>
    </xdr:from>
    <xdr:to>
      <xdr:col>2</xdr:col>
      <xdr:colOff>1859280</xdr:colOff>
      <xdr:row>232</xdr:row>
      <xdr:rowOff>1889760</xdr:rowOff>
    </xdr:to>
    <xdr:pic>
      <xdr:nvPicPr>
        <xdr:cNvPr id="2458" name="Picture 226"/>
        <xdr:cNvPicPr>
          <a:picLocks noChangeAspect="1" noChangeArrowheads="1"/>
        </xdr:cNvPicPr>
      </xdr:nvPicPr>
      <xdr:blipFill>
        <a:blip r:embed="rId154" cstate="print"/>
        <a:srcRect/>
        <a:stretch>
          <a:fillRect/>
        </a:stretch>
      </xdr:blipFill>
      <xdr:spPr>
        <a:xfrm>
          <a:off x="3524885" y="4308621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233</xdr:row>
      <xdr:rowOff>22860</xdr:rowOff>
    </xdr:from>
    <xdr:to>
      <xdr:col>2</xdr:col>
      <xdr:colOff>1859280</xdr:colOff>
      <xdr:row>233</xdr:row>
      <xdr:rowOff>1889760</xdr:rowOff>
    </xdr:to>
    <xdr:pic>
      <xdr:nvPicPr>
        <xdr:cNvPr id="2459" name="Picture 227"/>
        <xdr:cNvPicPr>
          <a:picLocks noChangeAspect="1" noChangeArrowheads="1"/>
        </xdr:cNvPicPr>
      </xdr:nvPicPr>
      <xdr:blipFill>
        <a:blip r:embed="rId154" cstate="print"/>
        <a:srcRect/>
        <a:stretch>
          <a:fillRect/>
        </a:stretch>
      </xdr:blipFill>
      <xdr:spPr>
        <a:xfrm>
          <a:off x="3524885" y="4327652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234</xdr:row>
      <xdr:rowOff>22860</xdr:rowOff>
    </xdr:from>
    <xdr:to>
      <xdr:col>2</xdr:col>
      <xdr:colOff>1859280</xdr:colOff>
      <xdr:row>234</xdr:row>
      <xdr:rowOff>1889760</xdr:rowOff>
    </xdr:to>
    <xdr:pic>
      <xdr:nvPicPr>
        <xdr:cNvPr id="2460" name="Picture 228"/>
        <xdr:cNvPicPr>
          <a:picLocks noChangeAspect="1" noChangeArrowheads="1"/>
        </xdr:cNvPicPr>
      </xdr:nvPicPr>
      <xdr:blipFill>
        <a:blip r:embed="rId155" cstate="print"/>
        <a:srcRect/>
        <a:stretch>
          <a:fillRect/>
        </a:stretch>
      </xdr:blipFill>
      <xdr:spPr>
        <a:xfrm>
          <a:off x="3524885" y="4346682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235</xdr:row>
      <xdr:rowOff>22860</xdr:rowOff>
    </xdr:from>
    <xdr:to>
      <xdr:col>2</xdr:col>
      <xdr:colOff>1859280</xdr:colOff>
      <xdr:row>235</xdr:row>
      <xdr:rowOff>1889760</xdr:rowOff>
    </xdr:to>
    <xdr:pic>
      <xdr:nvPicPr>
        <xdr:cNvPr id="2461" name="Picture 229"/>
        <xdr:cNvPicPr>
          <a:picLocks noChangeAspect="1" noChangeArrowheads="1"/>
        </xdr:cNvPicPr>
      </xdr:nvPicPr>
      <xdr:blipFill>
        <a:blip r:embed="rId156" cstate="print"/>
        <a:srcRect/>
        <a:stretch>
          <a:fillRect/>
        </a:stretch>
      </xdr:blipFill>
      <xdr:spPr>
        <a:xfrm>
          <a:off x="3524885" y="4365713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236</xdr:row>
      <xdr:rowOff>22860</xdr:rowOff>
    </xdr:from>
    <xdr:to>
      <xdr:col>2</xdr:col>
      <xdr:colOff>1859280</xdr:colOff>
      <xdr:row>236</xdr:row>
      <xdr:rowOff>1889760</xdr:rowOff>
    </xdr:to>
    <xdr:pic>
      <xdr:nvPicPr>
        <xdr:cNvPr id="2462" name="Picture 230"/>
        <xdr:cNvPicPr>
          <a:picLocks noChangeAspect="1" noChangeArrowheads="1"/>
        </xdr:cNvPicPr>
      </xdr:nvPicPr>
      <xdr:blipFill>
        <a:blip r:embed="rId157" cstate="print"/>
        <a:srcRect/>
        <a:stretch>
          <a:fillRect/>
        </a:stretch>
      </xdr:blipFill>
      <xdr:spPr>
        <a:xfrm>
          <a:off x="3524885" y="4384744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237</xdr:row>
      <xdr:rowOff>22860</xdr:rowOff>
    </xdr:from>
    <xdr:to>
      <xdr:col>2</xdr:col>
      <xdr:colOff>1859280</xdr:colOff>
      <xdr:row>237</xdr:row>
      <xdr:rowOff>1889760</xdr:rowOff>
    </xdr:to>
    <xdr:pic>
      <xdr:nvPicPr>
        <xdr:cNvPr id="2463" name="Picture 231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3524885" y="4403775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238</xdr:row>
      <xdr:rowOff>22860</xdr:rowOff>
    </xdr:from>
    <xdr:to>
      <xdr:col>2</xdr:col>
      <xdr:colOff>1859280</xdr:colOff>
      <xdr:row>238</xdr:row>
      <xdr:rowOff>1889760</xdr:rowOff>
    </xdr:to>
    <xdr:pic>
      <xdr:nvPicPr>
        <xdr:cNvPr id="2464" name="Picture 232"/>
        <xdr:cNvPicPr>
          <a:picLocks noChangeAspect="1" noChangeArrowheads="1"/>
        </xdr:cNvPicPr>
      </xdr:nvPicPr>
      <xdr:blipFill>
        <a:blip r:embed="rId158" cstate="print"/>
        <a:srcRect/>
        <a:stretch>
          <a:fillRect/>
        </a:stretch>
      </xdr:blipFill>
      <xdr:spPr>
        <a:xfrm>
          <a:off x="3524885" y="4422806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239</xdr:row>
      <xdr:rowOff>22860</xdr:rowOff>
    </xdr:from>
    <xdr:to>
      <xdr:col>2</xdr:col>
      <xdr:colOff>1859280</xdr:colOff>
      <xdr:row>239</xdr:row>
      <xdr:rowOff>1889760</xdr:rowOff>
    </xdr:to>
    <xdr:pic>
      <xdr:nvPicPr>
        <xdr:cNvPr id="2465" name="Picture 233"/>
        <xdr:cNvPicPr>
          <a:picLocks noChangeAspect="1" noChangeArrowheads="1"/>
        </xdr:cNvPicPr>
      </xdr:nvPicPr>
      <xdr:blipFill>
        <a:blip r:embed="rId159" cstate="print"/>
        <a:srcRect/>
        <a:stretch>
          <a:fillRect/>
        </a:stretch>
      </xdr:blipFill>
      <xdr:spPr>
        <a:xfrm>
          <a:off x="3524885" y="4441837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240</xdr:row>
      <xdr:rowOff>22860</xdr:rowOff>
    </xdr:from>
    <xdr:to>
      <xdr:col>2</xdr:col>
      <xdr:colOff>1859280</xdr:colOff>
      <xdr:row>240</xdr:row>
      <xdr:rowOff>1889760</xdr:rowOff>
    </xdr:to>
    <xdr:pic>
      <xdr:nvPicPr>
        <xdr:cNvPr id="2466" name="Picture 234"/>
        <xdr:cNvPicPr>
          <a:picLocks noChangeAspect="1" noChangeArrowheads="1"/>
        </xdr:cNvPicPr>
      </xdr:nvPicPr>
      <xdr:blipFill>
        <a:blip r:embed="rId160" cstate="print"/>
        <a:srcRect/>
        <a:stretch>
          <a:fillRect/>
        </a:stretch>
      </xdr:blipFill>
      <xdr:spPr>
        <a:xfrm>
          <a:off x="3524885" y="4460868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241</xdr:row>
      <xdr:rowOff>22860</xdr:rowOff>
    </xdr:from>
    <xdr:to>
      <xdr:col>2</xdr:col>
      <xdr:colOff>1859280</xdr:colOff>
      <xdr:row>241</xdr:row>
      <xdr:rowOff>1889760</xdr:rowOff>
    </xdr:to>
    <xdr:pic>
      <xdr:nvPicPr>
        <xdr:cNvPr id="2467" name="Picture 235"/>
        <xdr:cNvPicPr>
          <a:picLocks noChangeAspect="1" noChangeArrowheads="1"/>
        </xdr:cNvPicPr>
      </xdr:nvPicPr>
      <xdr:blipFill>
        <a:blip r:embed="rId161" cstate="print"/>
        <a:srcRect/>
        <a:stretch>
          <a:fillRect/>
        </a:stretch>
      </xdr:blipFill>
      <xdr:spPr>
        <a:xfrm>
          <a:off x="3524885" y="4479899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242</xdr:row>
      <xdr:rowOff>22860</xdr:rowOff>
    </xdr:from>
    <xdr:to>
      <xdr:col>2</xdr:col>
      <xdr:colOff>1859280</xdr:colOff>
      <xdr:row>242</xdr:row>
      <xdr:rowOff>1889760</xdr:rowOff>
    </xdr:to>
    <xdr:pic>
      <xdr:nvPicPr>
        <xdr:cNvPr id="2468" name="Picture 236"/>
        <xdr:cNvPicPr>
          <a:picLocks noChangeAspect="1" noChangeArrowheads="1"/>
        </xdr:cNvPicPr>
      </xdr:nvPicPr>
      <xdr:blipFill>
        <a:blip r:embed="rId162" cstate="print"/>
        <a:srcRect/>
        <a:stretch>
          <a:fillRect/>
        </a:stretch>
      </xdr:blipFill>
      <xdr:spPr>
        <a:xfrm>
          <a:off x="3524885" y="4498930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243</xdr:row>
      <xdr:rowOff>22860</xdr:rowOff>
    </xdr:from>
    <xdr:to>
      <xdr:col>2</xdr:col>
      <xdr:colOff>1859280</xdr:colOff>
      <xdr:row>243</xdr:row>
      <xdr:rowOff>1889760</xdr:rowOff>
    </xdr:to>
    <xdr:pic>
      <xdr:nvPicPr>
        <xdr:cNvPr id="2469" name="Picture 237"/>
        <xdr:cNvPicPr>
          <a:picLocks noChangeAspect="1" noChangeArrowheads="1"/>
        </xdr:cNvPicPr>
      </xdr:nvPicPr>
      <xdr:blipFill>
        <a:blip r:embed="rId163" cstate="print"/>
        <a:srcRect/>
        <a:stretch>
          <a:fillRect/>
        </a:stretch>
      </xdr:blipFill>
      <xdr:spPr>
        <a:xfrm>
          <a:off x="3524885" y="4517961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244</xdr:row>
      <xdr:rowOff>22860</xdr:rowOff>
    </xdr:from>
    <xdr:to>
      <xdr:col>2</xdr:col>
      <xdr:colOff>1859280</xdr:colOff>
      <xdr:row>244</xdr:row>
      <xdr:rowOff>1889760</xdr:rowOff>
    </xdr:to>
    <xdr:pic>
      <xdr:nvPicPr>
        <xdr:cNvPr id="2470" name="Picture 238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3524885" y="4536992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245</xdr:row>
      <xdr:rowOff>22860</xdr:rowOff>
    </xdr:from>
    <xdr:to>
      <xdr:col>2</xdr:col>
      <xdr:colOff>1859280</xdr:colOff>
      <xdr:row>245</xdr:row>
      <xdr:rowOff>1889760</xdr:rowOff>
    </xdr:to>
    <xdr:pic>
      <xdr:nvPicPr>
        <xdr:cNvPr id="2471" name="Picture 239"/>
        <xdr:cNvPicPr>
          <a:picLocks noChangeAspect="1" noChangeArrowheads="1"/>
        </xdr:cNvPicPr>
      </xdr:nvPicPr>
      <xdr:blipFill>
        <a:blip r:embed="rId164" cstate="print"/>
        <a:srcRect/>
        <a:stretch>
          <a:fillRect/>
        </a:stretch>
      </xdr:blipFill>
      <xdr:spPr>
        <a:xfrm>
          <a:off x="3524885" y="4556023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246</xdr:row>
      <xdr:rowOff>22860</xdr:rowOff>
    </xdr:from>
    <xdr:to>
      <xdr:col>2</xdr:col>
      <xdr:colOff>1859280</xdr:colOff>
      <xdr:row>246</xdr:row>
      <xdr:rowOff>1889760</xdr:rowOff>
    </xdr:to>
    <xdr:pic>
      <xdr:nvPicPr>
        <xdr:cNvPr id="2472" name="Picture 240"/>
        <xdr:cNvPicPr>
          <a:picLocks noChangeAspect="1" noChangeArrowheads="1"/>
        </xdr:cNvPicPr>
      </xdr:nvPicPr>
      <xdr:blipFill>
        <a:blip r:embed="rId165" cstate="print"/>
        <a:srcRect/>
        <a:stretch>
          <a:fillRect/>
        </a:stretch>
      </xdr:blipFill>
      <xdr:spPr>
        <a:xfrm>
          <a:off x="3524885" y="4575054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247</xdr:row>
      <xdr:rowOff>22860</xdr:rowOff>
    </xdr:from>
    <xdr:to>
      <xdr:col>2</xdr:col>
      <xdr:colOff>1859280</xdr:colOff>
      <xdr:row>247</xdr:row>
      <xdr:rowOff>1889760</xdr:rowOff>
    </xdr:to>
    <xdr:pic>
      <xdr:nvPicPr>
        <xdr:cNvPr id="2473" name="Picture 241"/>
        <xdr:cNvPicPr>
          <a:picLocks noChangeAspect="1" noChangeArrowheads="1"/>
        </xdr:cNvPicPr>
      </xdr:nvPicPr>
      <xdr:blipFill>
        <a:blip r:embed="rId166" cstate="print"/>
        <a:srcRect/>
        <a:stretch>
          <a:fillRect/>
        </a:stretch>
      </xdr:blipFill>
      <xdr:spPr>
        <a:xfrm>
          <a:off x="3524885" y="4594085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248</xdr:row>
      <xdr:rowOff>22860</xdr:rowOff>
    </xdr:from>
    <xdr:to>
      <xdr:col>2</xdr:col>
      <xdr:colOff>1859280</xdr:colOff>
      <xdr:row>248</xdr:row>
      <xdr:rowOff>1889760</xdr:rowOff>
    </xdr:to>
    <xdr:pic>
      <xdr:nvPicPr>
        <xdr:cNvPr id="2474" name="Picture 242"/>
        <xdr:cNvPicPr>
          <a:picLocks noChangeAspect="1" noChangeArrowheads="1"/>
        </xdr:cNvPicPr>
      </xdr:nvPicPr>
      <xdr:blipFill>
        <a:blip r:embed="rId167" cstate="print"/>
        <a:srcRect/>
        <a:stretch>
          <a:fillRect/>
        </a:stretch>
      </xdr:blipFill>
      <xdr:spPr>
        <a:xfrm>
          <a:off x="3524885" y="4613116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249</xdr:row>
      <xdr:rowOff>22860</xdr:rowOff>
    </xdr:from>
    <xdr:to>
      <xdr:col>2</xdr:col>
      <xdr:colOff>1859280</xdr:colOff>
      <xdr:row>249</xdr:row>
      <xdr:rowOff>1889760</xdr:rowOff>
    </xdr:to>
    <xdr:pic>
      <xdr:nvPicPr>
        <xdr:cNvPr id="2475" name="Picture 243"/>
        <xdr:cNvPicPr>
          <a:picLocks noChangeAspect="1" noChangeArrowheads="1"/>
        </xdr:cNvPicPr>
      </xdr:nvPicPr>
      <xdr:blipFill>
        <a:blip r:embed="rId168" cstate="print"/>
        <a:srcRect/>
        <a:stretch>
          <a:fillRect/>
        </a:stretch>
      </xdr:blipFill>
      <xdr:spPr>
        <a:xfrm>
          <a:off x="3524885" y="4632147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250</xdr:row>
      <xdr:rowOff>22860</xdr:rowOff>
    </xdr:from>
    <xdr:to>
      <xdr:col>2</xdr:col>
      <xdr:colOff>1859280</xdr:colOff>
      <xdr:row>250</xdr:row>
      <xdr:rowOff>1889760</xdr:rowOff>
    </xdr:to>
    <xdr:pic>
      <xdr:nvPicPr>
        <xdr:cNvPr id="2476" name="Picture 244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3524885" y="4651178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251</xdr:row>
      <xdr:rowOff>22860</xdr:rowOff>
    </xdr:from>
    <xdr:to>
      <xdr:col>2</xdr:col>
      <xdr:colOff>1859280</xdr:colOff>
      <xdr:row>251</xdr:row>
      <xdr:rowOff>1889760</xdr:rowOff>
    </xdr:to>
    <xdr:pic>
      <xdr:nvPicPr>
        <xdr:cNvPr id="2477" name="Picture 245"/>
        <xdr:cNvPicPr>
          <a:picLocks noChangeAspect="1" noChangeArrowheads="1"/>
        </xdr:cNvPicPr>
      </xdr:nvPicPr>
      <xdr:blipFill>
        <a:blip r:embed="rId169" cstate="print"/>
        <a:srcRect/>
        <a:stretch>
          <a:fillRect/>
        </a:stretch>
      </xdr:blipFill>
      <xdr:spPr>
        <a:xfrm>
          <a:off x="3524885" y="4670209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252</xdr:row>
      <xdr:rowOff>22860</xdr:rowOff>
    </xdr:from>
    <xdr:to>
      <xdr:col>2</xdr:col>
      <xdr:colOff>1859280</xdr:colOff>
      <xdr:row>252</xdr:row>
      <xdr:rowOff>1889760</xdr:rowOff>
    </xdr:to>
    <xdr:pic>
      <xdr:nvPicPr>
        <xdr:cNvPr id="2478" name="Picture 246"/>
        <xdr:cNvPicPr>
          <a:picLocks noChangeAspect="1" noChangeArrowheads="1"/>
        </xdr:cNvPicPr>
      </xdr:nvPicPr>
      <xdr:blipFill>
        <a:blip r:embed="rId170" cstate="print"/>
        <a:srcRect/>
        <a:stretch>
          <a:fillRect/>
        </a:stretch>
      </xdr:blipFill>
      <xdr:spPr>
        <a:xfrm>
          <a:off x="3524885" y="4689240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253</xdr:row>
      <xdr:rowOff>22860</xdr:rowOff>
    </xdr:from>
    <xdr:to>
      <xdr:col>2</xdr:col>
      <xdr:colOff>1859280</xdr:colOff>
      <xdr:row>253</xdr:row>
      <xdr:rowOff>1889760</xdr:rowOff>
    </xdr:to>
    <xdr:pic>
      <xdr:nvPicPr>
        <xdr:cNvPr id="2479" name="Picture 247"/>
        <xdr:cNvPicPr>
          <a:picLocks noChangeAspect="1" noChangeArrowheads="1"/>
        </xdr:cNvPicPr>
      </xdr:nvPicPr>
      <xdr:blipFill>
        <a:blip r:embed="rId171" cstate="print"/>
        <a:srcRect/>
        <a:stretch>
          <a:fillRect/>
        </a:stretch>
      </xdr:blipFill>
      <xdr:spPr>
        <a:xfrm>
          <a:off x="3524885" y="4708271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254</xdr:row>
      <xdr:rowOff>22860</xdr:rowOff>
    </xdr:from>
    <xdr:to>
      <xdr:col>2</xdr:col>
      <xdr:colOff>1859280</xdr:colOff>
      <xdr:row>254</xdr:row>
      <xdr:rowOff>1889760</xdr:rowOff>
    </xdr:to>
    <xdr:pic>
      <xdr:nvPicPr>
        <xdr:cNvPr id="2480" name="Picture 248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3524885" y="4727301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255</xdr:row>
      <xdr:rowOff>22860</xdr:rowOff>
    </xdr:from>
    <xdr:to>
      <xdr:col>2</xdr:col>
      <xdr:colOff>1859280</xdr:colOff>
      <xdr:row>255</xdr:row>
      <xdr:rowOff>1889760</xdr:rowOff>
    </xdr:to>
    <xdr:pic>
      <xdr:nvPicPr>
        <xdr:cNvPr id="2481" name="Picture 249"/>
        <xdr:cNvPicPr>
          <a:picLocks noChangeAspect="1" noChangeArrowheads="1"/>
        </xdr:cNvPicPr>
      </xdr:nvPicPr>
      <xdr:blipFill>
        <a:blip r:embed="rId172" cstate="print"/>
        <a:srcRect/>
        <a:stretch>
          <a:fillRect/>
        </a:stretch>
      </xdr:blipFill>
      <xdr:spPr>
        <a:xfrm>
          <a:off x="3524885" y="4746332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256</xdr:row>
      <xdr:rowOff>22860</xdr:rowOff>
    </xdr:from>
    <xdr:to>
      <xdr:col>2</xdr:col>
      <xdr:colOff>1859280</xdr:colOff>
      <xdr:row>256</xdr:row>
      <xdr:rowOff>1889760</xdr:rowOff>
    </xdr:to>
    <xdr:pic>
      <xdr:nvPicPr>
        <xdr:cNvPr id="2482" name="Picture 250"/>
        <xdr:cNvPicPr>
          <a:picLocks noChangeAspect="1" noChangeArrowheads="1"/>
        </xdr:cNvPicPr>
      </xdr:nvPicPr>
      <xdr:blipFill>
        <a:blip r:embed="rId173" cstate="print"/>
        <a:srcRect/>
        <a:stretch>
          <a:fillRect/>
        </a:stretch>
      </xdr:blipFill>
      <xdr:spPr>
        <a:xfrm>
          <a:off x="3524885" y="4765363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257</xdr:row>
      <xdr:rowOff>22860</xdr:rowOff>
    </xdr:from>
    <xdr:to>
      <xdr:col>2</xdr:col>
      <xdr:colOff>1859280</xdr:colOff>
      <xdr:row>257</xdr:row>
      <xdr:rowOff>1889760</xdr:rowOff>
    </xdr:to>
    <xdr:pic>
      <xdr:nvPicPr>
        <xdr:cNvPr id="2483" name="Picture 251"/>
        <xdr:cNvPicPr>
          <a:picLocks noChangeAspect="1" noChangeArrowheads="1"/>
        </xdr:cNvPicPr>
      </xdr:nvPicPr>
      <xdr:blipFill>
        <a:blip r:embed="rId174" cstate="print"/>
        <a:srcRect/>
        <a:stretch>
          <a:fillRect/>
        </a:stretch>
      </xdr:blipFill>
      <xdr:spPr>
        <a:xfrm>
          <a:off x="3524885" y="4784394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258</xdr:row>
      <xdr:rowOff>22860</xdr:rowOff>
    </xdr:from>
    <xdr:to>
      <xdr:col>2</xdr:col>
      <xdr:colOff>1859280</xdr:colOff>
      <xdr:row>258</xdr:row>
      <xdr:rowOff>1889760</xdr:rowOff>
    </xdr:to>
    <xdr:pic>
      <xdr:nvPicPr>
        <xdr:cNvPr id="2484" name="Picture 252"/>
        <xdr:cNvPicPr>
          <a:picLocks noChangeAspect="1" noChangeArrowheads="1"/>
        </xdr:cNvPicPr>
      </xdr:nvPicPr>
      <xdr:blipFill>
        <a:blip r:embed="rId175" cstate="print"/>
        <a:srcRect/>
        <a:stretch>
          <a:fillRect/>
        </a:stretch>
      </xdr:blipFill>
      <xdr:spPr>
        <a:xfrm>
          <a:off x="3524885" y="4803425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259</xdr:row>
      <xdr:rowOff>22860</xdr:rowOff>
    </xdr:from>
    <xdr:to>
      <xdr:col>2</xdr:col>
      <xdr:colOff>1859280</xdr:colOff>
      <xdr:row>259</xdr:row>
      <xdr:rowOff>1889760</xdr:rowOff>
    </xdr:to>
    <xdr:pic>
      <xdr:nvPicPr>
        <xdr:cNvPr id="2485" name="Picture 253"/>
        <xdr:cNvPicPr>
          <a:picLocks noChangeAspect="1" noChangeArrowheads="1"/>
        </xdr:cNvPicPr>
      </xdr:nvPicPr>
      <xdr:blipFill>
        <a:blip r:embed="rId176" cstate="print"/>
        <a:srcRect/>
        <a:stretch>
          <a:fillRect/>
        </a:stretch>
      </xdr:blipFill>
      <xdr:spPr>
        <a:xfrm>
          <a:off x="3524885" y="48224567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260</xdr:row>
      <xdr:rowOff>22860</xdr:rowOff>
    </xdr:from>
    <xdr:to>
      <xdr:col>2</xdr:col>
      <xdr:colOff>1859280</xdr:colOff>
      <xdr:row>260</xdr:row>
      <xdr:rowOff>1889760</xdr:rowOff>
    </xdr:to>
    <xdr:pic>
      <xdr:nvPicPr>
        <xdr:cNvPr id="2486" name="Picture 254"/>
        <xdr:cNvPicPr>
          <a:picLocks noChangeAspect="1" noChangeArrowheads="1"/>
        </xdr:cNvPicPr>
      </xdr:nvPicPr>
      <xdr:blipFill>
        <a:blip r:embed="rId177" cstate="print"/>
        <a:srcRect/>
        <a:stretch>
          <a:fillRect/>
        </a:stretch>
      </xdr:blipFill>
      <xdr:spPr>
        <a:xfrm>
          <a:off x="3524885" y="48414876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261</xdr:row>
      <xdr:rowOff>22860</xdr:rowOff>
    </xdr:from>
    <xdr:to>
      <xdr:col>2</xdr:col>
      <xdr:colOff>1859280</xdr:colOff>
      <xdr:row>261</xdr:row>
      <xdr:rowOff>1889760</xdr:rowOff>
    </xdr:to>
    <xdr:pic>
      <xdr:nvPicPr>
        <xdr:cNvPr id="2487" name="Picture 255"/>
        <xdr:cNvPicPr>
          <a:picLocks noChangeAspect="1" noChangeArrowheads="1"/>
        </xdr:cNvPicPr>
      </xdr:nvPicPr>
      <xdr:blipFill>
        <a:blip r:embed="rId52" cstate="print"/>
        <a:srcRect/>
        <a:stretch>
          <a:fillRect/>
        </a:stretch>
      </xdr:blipFill>
      <xdr:spPr>
        <a:xfrm>
          <a:off x="3524885" y="48605186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262</xdr:row>
      <xdr:rowOff>22860</xdr:rowOff>
    </xdr:from>
    <xdr:to>
      <xdr:col>2</xdr:col>
      <xdr:colOff>1859280</xdr:colOff>
      <xdr:row>262</xdr:row>
      <xdr:rowOff>1889760</xdr:rowOff>
    </xdr:to>
    <xdr:pic>
      <xdr:nvPicPr>
        <xdr:cNvPr id="2488" name="Picture 256"/>
        <xdr:cNvPicPr>
          <a:picLocks noChangeAspect="1" noChangeArrowheads="1"/>
        </xdr:cNvPicPr>
      </xdr:nvPicPr>
      <xdr:blipFill>
        <a:blip r:embed="rId178" cstate="print"/>
        <a:srcRect/>
        <a:stretch>
          <a:fillRect/>
        </a:stretch>
      </xdr:blipFill>
      <xdr:spPr>
        <a:xfrm>
          <a:off x="3524885" y="48795495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263</xdr:row>
      <xdr:rowOff>22860</xdr:rowOff>
    </xdr:from>
    <xdr:to>
      <xdr:col>2</xdr:col>
      <xdr:colOff>1859280</xdr:colOff>
      <xdr:row>263</xdr:row>
      <xdr:rowOff>1889760</xdr:rowOff>
    </xdr:to>
    <xdr:pic>
      <xdr:nvPicPr>
        <xdr:cNvPr id="2489" name="Picture 257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3524885" y="48985805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264</xdr:row>
      <xdr:rowOff>22860</xdr:rowOff>
    </xdr:from>
    <xdr:to>
      <xdr:col>2</xdr:col>
      <xdr:colOff>1859280</xdr:colOff>
      <xdr:row>264</xdr:row>
      <xdr:rowOff>1889760</xdr:rowOff>
    </xdr:to>
    <xdr:pic>
      <xdr:nvPicPr>
        <xdr:cNvPr id="2490" name="Picture 258"/>
        <xdr:cNvPicPr>
          <a:picLocks noChangeAspect="1" noChangeArrowheads="1"/>
        </xdr:cNvPicPr>
      </xdr:nvPicPr>
      <xdr:blipFill>
        <a:blip r:embed="rId55" cstate="print"/>
        <a:srcRect/>
        <a:stretch>
          <a:fillRect/>
        </a:stretch>
      </xdr:blipFill>
      <xdr:spPr>
        <a:xfrm>
          <a:off x="3524885" y="49176114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265</xdr:row>
      <xdr:rowOff>22860</xdr:rowOff>
    </xdr:from>
    <xdr:to>
      <xdr:col>2</xdr:col>
      <xdr:colOff>1859280</xdr:colOff>
      <xdr:row>265</xdr:row>
      <xdr:rowOff>1889760</xdr:rowOff>
    </xdr:to>
    <xdr:pic>
      <xdr:nvPicPr>
        <xdr:cNvPr id="2491" name="Picture 259"/>
        <xdr:cNvPicPr>
          <a:picLocks noChangeAspect="1" noChangeArrowheads="1"/>
        </xdr:cNvPicPr>
      </xdr:nvPicPr>
      <xdr:blipFill>
        <a:blip r:embed="rId136" cstate="print"/>
        <a:srcRect/>
        <a:stretch>
          <a:fillRect/>
        </a:stretch>
      </xdr:blipFill>
      <xdr:spPr>
        <a:xfrm>
          <a:off x="3524885" y="49366424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266</xdr:row>
      <xdr:rowOff>22860</xdr:rowOff>
    </xdr:from>
    <xdr:to>
      <xdr:col>2</xdr:col>
      <xdr:colOff>1859280</xdr:colOff>
      <xdr:row>266</xdr:row>
      <xdr:rowOff>1889760</xdr:rowOff>
    </xdr:to>
    <xdr:pic>
      <xdr:nvPicPr>
        <xdr:cNvPr id="2492" name="Picture 260"/>
        <xdr:cNvPicPr>
          <a:picLocks noChangeAspect="1" noChangeArrowheads="1"/>
        </xdr:cNvPicPr>
      </xdr:nvPicPr>
      <xdr:blipFill>
        <a:blip r:embed="rId57" cstate="print"/>
        <a:srcRect/>
        <a:stretch>
          <a:fillRect/>
        </a:stretch>
      </xdr:blipFill>
      <xdr:spPr>
        <a:xfrm>
          <a:off x="3524885" y="49556733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267</xdr:row>
      <xdr:rowOff>22860</xdr:rowOff>
    </xdr:from>
    <xdr:to>
      <xdr:col>2</xdr:col>
      <xdr:colOff>1859280</xdr:colOff>
      <xdr:row>267</xdr:row>
      <xdr:rowOff>1889760</xdr:rowOff>
    </xdr:to>
    <xdr:pic>
      <xdr:nvPicPr>
        <xdr:cNvPr id="2493" name="Picture 261"/>
        <xdr:cNvPicPr>
          <a:picLocks noChangeAspect="1" noChangeArrowheads="1"/>
        </xdr:cNvPicPr>
      </xdr:nvPicPr>
      <xdr:blipFill>
        <a:blip r:embed="rId179" cstate="print"/>
        <a:srcRect/>
        <a:stretch>
          <a:fillRect/>
        </a:stretch>
      </xdr:blipFill>
      <xdr:spPr>
        <a:xfrm>
          <a:off x="3524885" y="49747043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268</xdr:row>
      <xdr:rowOff>22860</xdr:rowOff>
    </xdr:from>
    <xdr:to>
      <xdr:col>2</xdr:col>
      <xdr:colOff>1859280</xdr:colOff>
      <xdr:row>268</xdr:row>
      <xdr:rowOff>1889760</xdr:rowOff>
    </xdr:to>
    <xdr:pic>
      <xdr:nvPicPr>
        <xdr:cNvPr id="2494" name="Picture 262"/>
        <xdr:cNvPicPr>
          <a:picLocks noChangeAspect="1" noChangeArrowheads="1"/>
        </xdr:cNvPicPr>
      </xdr:nvPicPr>
      <xdr:blipFill>
        <a:blip r:embed="rId180" cstate="print"/>
        <a:srcRect/>
        <a:stretch>
          <a:fillRect/>
        </a:stretch>
      </xdr:blipFill>
      <xdr:spPr>
        <a:xfrm>
          <a:off x="3524885" y="49937352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269</xdr:row>
      <xdr:rowOff>22860</xdr:rowOff>
    </xdr:from>
    <xdr:to>
      <xdr:col>2</xdr:col>
      <xdr:colOff>1859280</xdr:colOff>
      <xdr:row>269</xdr:row>
      <xdr:rowOff>1889760</xdr:rowOff>
    </xdr:to>
    <xdr:pic>
      <xdr:nvPicPr>
        <xdr:cNvPr id="2495" name="Picture 263"/>
        <xdr:cNvPicPr>
          <a:picLocks noChangeAspect="1" noChangeArrowheads="1"/>
        </xdr:cNvPicPr>
      </xdr:nvPicPr>
      <xdr:blipFill>
        <a:blip r:embed="rId181" cstate="print"/>
        <a:srcRect/>
        <a:stretch>
          <a:fillRect/>
        </a:stretch>
      </xdr:blipFill>
      <xdr:spPr>
        <a:xfrm>
          <a:off x="3524885" y="50127662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270</xdr:row>
      <xdr:rowOff>22860</xdr:rowOff>
    </xdr:from>
    <xdr:to>
      <xdr:col>2</xdr:col>
      <xdr:colOff>1859280</xdr:colOff>
      <xdr:row>270</xdr:row>
      <xdr:rowOff>1889760</xdr:rowOff>
    </xdr:to>
    <xdr:pic>
      <xdr:nvPicPr>
        <xdr:cNvPr id="2496" name="Picture 264"/>
        <xdr:cNvPicPr>
          <a:picLocks noChangeAspect="1" noChangeArrowheads="1"/>
        </xdr:cNvPicPr>
      </xdr:nvPicPr>
      <xdr:blipFill>
        <a:blip r:embed="rId182" cstate="print"/>
        <a:srcRect/>
        <a:stretch>
          <a:fillRect/>
        </a:stretch>
      </xdr:blipFill>
      <xdr:spPr>
        <a:xfrm>
          <a:off x="3524885" y="50317971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271</xdr:row>
      <xdr:rowOff>22860</xdr:rowOff>
    </xdr:from>
    <xdr:to>
      <xdr:col>2</xdr:col>
      <xdr:colOff>1859280</xdr:colOff>
      <xdr:row>271</xdr:row>
      <xdr:rowOff>1889760</xdr:rowOff>
    </xdr:to>
    <xdr:pic>
      <xdr:nvPicPr>
        <xdr:cNvPr id="2497" name="Picture 265"/>
        <xdr:cNvPicPr>
          <a:picLocks noChangeAspect="1" noChangeArrowheads="1"/>
        </xdr:cNvPicPr>
      </xdr:nvPicPr>
      <xdr:blipFill>
        <a:blip r:embed="rId183" cstate="print"/>
        <a:srcRect/>
        <a:stretch>
          <a:fillRect/>
        </a:stretch>
      </xdr:blipFill>
      <xdr:spPr>
        <a:xfrm>
          <a:off x="3524885" y="50508281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272</xdr:row>
      <xdr:rowOff>22860</xdr:rowOff>
    </xdr:from>
    <xdr:to>
      <xdr:col>2</xdr:col>
      <xdr:colOff>1859280</xdr:colOff>
      <xdr:row>272</xdr:row>
      <xdr:rowOff>1889760</xdr:rowOff>
    </xdr:to>
    <xdr:pic>
      <xdr:nvPicPr>
        <xdr:cNvPr id="2498" name="Picture 266"/>
        <xdr:cNvPicPr>
          <a:picLocks noChangeAspect="1" noChangeArrowheads="1"/>
        </xdr:cNvPicPr>
      </xdr:nvPicPr>
      <xdr:blipFill>
        <a:blip r:embed="rId184" cstate="print"/>
        <a:srcRect/>
        <a:stretch>
          <a:fillRect/>
        </a:stretch>
      </xdr:blipFill>
      <xdr:spPr>
        <a:xfrm>
          <a:off x="3524885" y="50698590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273</xdr:row>
      <xdr:rowOff>22860</xdr:rowOff>
    </xdr:from>
    <xdr:to>
      <xdr:col>2</xdr:col>
      <xdr:colOff>1859280</xdr:colOff>
      <xdr:row>273</xdr:row>
      <xdr:rowOff>1889760</xdr:rowOff>
    </xdr:to>
    <xdr:pic>
      <xdr:nvPicPr>
        <xdr:cNvPr id="2499" name="Picture 267"/>
        <xdr:cNvPicPr>
          <a:picLocks noChangeAspect="1" noChangeArrowheads="1"/>
        </xdr:cNvPicPr>
      </xdr:nvPicPr>
      <xdr:blipFill>
        <a:blip r:embed="rId185" cstate="print"/>
        <a:srcRect/>
        <a:stretch>
          <a:fillRect/>
        </a:stretch>
      </xdr:blipFill>
      <xdr:spPr>
        <a:xfrm>
          <a:off x="3524885" y="50888900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274</xdr:row>
      <xdr:rowOff>22860</xdr:rowOff>
    </xdr:from>
    <xdr:to>
      <xdr:col>2</xdr:col>
      <xdr:colOff>1859280</xdr:colOff>
      <xdr:row>274</xdr:row>
      <xdr:rowOff>1889760</xdr:rowOff>
    </xdr:to>
    <xdr:pic>
      <xdr:nvPicPr>
        <xdr:cNvPr id="2500" name="Picture 268"/>
        <xdr:cNvPicPr>
          <a:picLocks noChangeAspect="1" noChangeArrowheads="1"/>
        </xdr:cNvPicPr>
      </xdr:nvPicPr>
      <xdr:blipFill>
        <a:blip r:embed="rId66" cstate="print"/>
        <a:srcRect/>
        <a:stretch>
          <a:fillRect/>
        </a:stretch>
      </xdr:blipFill>
      <xdr:spPr>
        <a:xfrm>
          <a:off x="3524885" y="51079209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275</xdr:row>
      <xdr:rowOff>22860</xdr:rowOff>
    </xdr:from>
    <xdr:to>
      <xdr:col>2</xdr:col>
      <xdr:colOff>1859280</xdr:colOff>
      <xdr:row>275</xdr:row>
      <xdr:rowOff>1889760</xdr:rowOff>
    </xdr:to>
    <xdr:pic>
      <xdr:nvPicPr>
        <xdr:cNvPr id="2501" name="Picture 269"/>
        <xdr:cNvPicPr>
          <a:picLocks noChangeAspect="1" noChangeArrowheads="1"/>
        </xdr:cNvPicPr>
      </xdr:nvPicPr>
      <xdr:blipFill>
        <a:blip r:embed="rId67" cstate="print"/>
        <a:srcRect/>
        <a:stretch>
          <a:fillRect/>
        </a:stretch>
      </xdr:blipFill>
      <xdr:spPr>
        <a:xfrm>
          <a:off x="3524885" y="51269519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276</xdr:row>
      <xdr:rowOff>22860</xdr:rowOff>
    </xdr:from>
    <xdr:to>
      <xdr:col>2</xdr:col>
      <xdr:colOff>1859280</xdr:colOff>
      <xdr:row>276</xdr:row>
      <xdr:rowOff>1889760</xdr:rowOff>
    </xdr:to>
    <xdr:pic>
      <xdr:nvPicPr>
        <xdr:cNvPr id="2502" name="Picture 270"/>
        <xdr:cNvPicPr>
          <a:picLocks noChangeAspect="1" noChangeArrowheads="1"/>
        </xdr:cNvPicPr>
      </xdr:nvPicPr>
      <xdr:blipFill>
        <a:blip r:embed="rId68" cstate="print"/>
        <a:srcRect/>
        <a:stretch>
          <a:fillRect/>
        </a:stretch>
      </xdr:blipFill>
      <xdr:spPr>
        <a:xfrm>
          <a:off x="3524885" y="51459828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277</xdr:row>
      <xdr:rowOff>22860</xdr:rowOff>
    </xdr:from>
    <xdr:to>
      <xdr:col>2</xdr:col>
      <xdr:colOff>1859280</xdr:colOff>
      <xdr:row>277</xdr:row>
      <xdr:rowOff>1889760</xdr:rowOff>
    </xdr:to>
    <xdr:pic>
      <xdr:nvPicPr>
        <xdr:cNvPr id="2503" name="Picture 271"/>
        <xdr:cNvPicPr>
          <a:picLocks noChangeAspect="1" noChangeArrowheads="1"/>
        </xdr:cNvPicPr>
      </xdr:nvPicPr>
      <xdr:blipFill>
        <a:blip r:embed="rId100" cstate="print"/>
        <a:srcRect/>
        <a:stretch>
          <a:fillRect/>
        </a:stretch>
      </xdr:blipFill>
      <xdr:spPr>
        <a:xfrm>
          <a:off x="3524885" y="516501380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>
    <xdr:from>
      <xdr:col>2</xdr:col>
      <xdr:colOff>15240</xdr:colOff>
      <xdr:row>278</xdr:row>
      <xdr:rowOff>22860</xdr:rowOff>
    </xdr:from>
    <xdr:to>
      <xdr:col>2</xdr:col>
      <xdr:colOff>1859280</xdr:colOff>
      <xdr:row>278</xdr:row>
      <xdr:rowOff>1889760</xdr:rowOff>
    </xdr:to>
    <xdr:pic>
      <xdr:nvPicPr>
        <xdr:cNvPr id="2504" name="Picture 272"/>
        <xdr:cNvPicPr>
          <a:picLocks noChangeAspect="1" noChangeArrowheads="1"/>
        </xdr:cNvPicPr>
      </xdr:nvPicPr>
      <xdr:blipFill>
        <a:blip r:embed="rId101" cstate="print"/>
        <a:srcRect/>
        <a:stretch>
          <a:fillRect/>
        </a:stretch>
      </xdr:blipFill>
      <xdr:spPr>
        <a:xfrm>
          <a:off x="3524885" y="518404475"/>
          <a:ext cx="1844040" cy="1866900"/>
        </a:xfrm>
        <a:prstGeom prst="rect">
          <a:avLst/>
        </a:prstGeom>
        <a:noFill/>
        <a:ln w="9525">
          <a:noFill/>
          <a:prstDash val="dot"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1859280</xdr:colOff>
      <xdr:row>35</xdr:row>
      <xdr:rowOff>1859280</xdr:rowOff>
    </xdr:to>
    <xdr:pic>
      <xdr:nvPicPr>
        <xdr:cNvPr id="274" name="Рисунок 273" descr="1494.jpg"/>
        <xdr:cNvPicPr>
          <a:picLocks noChangeAspect="1"/>
        </xdr:cNvPicPr>
      </xdr:nvPicPr>
      <xdr:blipFill>
        <a:blip r:embed="rId186" cstate="print"/>
        <a:stretch>
          <a:fillRect/>
        </a:stretch>
      </xdr:blipFill>
      <xdr:spPr>
        <a:xfrm>
          <a:off x="3509645" y="55929530"/>
          <a:ext cx="1859280" cy="18592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1821180</xdr:colOff>
      <xdr:row>16</xdr:row>
      <xdr:rowOff>1821180</xdr:rowOff>
    </xdr:to>
    <xdr:pic>
      <xdr:nvPicPr>
        <xdr:cNvPr id="275" name="Рисунок 274" descr="12108.jpg"/>
        <xdr:cNvPicPr>
          <a:picLocks noChangeAspect="1"/>
        </xdr:cNvPicPr>
      </xdr:nvPicPr>
      <xdr:blipFill>
        <a:blip r:embed="rId187" cstate="print"/>
        <a:stretch>
          <a:fillRect/>
        </a:stretch>
      </xdr:blipFill>
      <xdr:spPr>
        <a:xfrm>
          <a:off x="3509645" y="19770725"/>
          <a:ext cx="1821180" cy="18211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1844040</xdr:colOff>
      <xdr:row>16</xdr:row>
      <xdr:rowOff>1844040</xdr:rowOff>
    </xdr:to>
    <xdr:pic>
      <xdr:nvPicPr>
        <xdr:cNvPr id="276" name="Рисунок 275" descr="1294.jpg"/>
        <xdr:cNvPicPr>
          <a:picLocks noChangeAspect="1"/>
        </xdr:cNvPicPr>
      </xdr:nvPicPr>
      <xdr:blipFill>
        <a:blip r:embed="rId188" cstate="print"/>
        <a:stretch>
          <a:fillRect/>
        </a:stretch>
      </xdr:blipFill>
      <xdr:spPr>
        <a:xfrm>
          <a:off x="3509645" y="19770725"/>
          <a:ext cx="1844040" cy="18440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1828800</xdr:colOff>
      <xdr:row>23</xdr:row>
      <xdr:rowOff>1828800</xdr:rowOff>
    </xdr:to>
    <xdr:pic>
      <xdr:nvPicPr>
        <xdr:cNvPr id="277" name="Рисунок 276" descr="1294.jpg"/>
        <xdr:cNvPicPr>
          <a:picLocks noChangeAspect="1"/>
        </xdr:cNvPicPr>
      </xdr:nvPicPr>
      <xdr:blipFill>
        <a:blip r:embed="rId188" cstate="print"/>
        <a:stretch>
          <a:fillRect/>
        </a:stretch>
      </xdr:blipFill>
      <xdr:spPr>
        <a:xfrm>
          <a:off x="3509645" y="3309239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1851660</xdr:colOff>
      <xdr:row>12</xdr:row>
      <xdr:rowOff>1851660</xdr:rowOff>
    </xdr:to>
    <xdr:pic>
      <xdr:nvPicPr>
        <xdr:cNvPr id="278" name="Рисунок 277" descr="12152.jpg"/>
        <xdr:cNvPicPr>
          <a:picLocks noChangeAspect="1"/>
        </xdr:cNvPicPr>
      </xdr:nvPicPr>
      <xdr:blipFill>
        <a:blip r:embed="rId189" cstate="print"/>
        <a:stretch>
          <a:fillRect/>
        </a:stretch>
      </xdr:blipFill>
      <xdr:spPr>
        <a:xfrm>
          <a:off x="3509645" y="12158345"/>
          <a:ext cx="1851660" cy="18516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1783080</xdr:colOff>
      <xdr:row>105</xdr:row>
      <xdr:rowOff>1783080</xdr:rowOff>
    </xdr:to>
    <xdr:pic>
      <xdr:nvPicPr>
        <xdr:cNvPr id="281" name="Рисунок 280" descr="1494.jpg"/>
        <xdr:cNvPicPr>
          <a:picLocks noChangeAspect="1"/>
        </xdr:cNvPicPr>
      </xdr:nvPicPr>
      <xdr:blipFill>
        <a:blip r:embed="rId190" cstate="print"/>
        <a:stretch>
          <a:fillRect/>
        </a:stretch>
      </xdr:blipFill>
      <xdr:spPr>
        <a:xfrm>
          <a:off x="3509645" y="189146180"/>
          <a:ext cx="1783080" cy="1783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1836420</xdr:colOff>
      <xdr:row>93</xdr:row>
      <xdr:rowOff>1842135</xdr:rowOff>
    </xdr:to>
    <xdr:pic>
      <xdr:nvPicPr>
        <xdr:cNvPr id="282" name="Рисунок 281" descr="1651.jpg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>
          <a:off x="3509645" y="166309040"/>
          <a:ext cx="1836420" cy="18421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1813560</xdr:colOff>
      <xdr:row>96</xdr:row>
      <xdr:rowOff>1813560</xdr:rowOff>
    </xdr:to>
    <xdr:pic>
      <xdr:nvPicPr>
        <xdr:cNvPr id="283" name="Рисунок 282" descr="1654.jpg"/>
        <xdr:cNvPicPr>
          <a:picLocks noChangeAspect="1"/>
        </xdr:cNvPicPr>
      </xdr:nvPicPr>
      <xdr:blipFill>
        <a:blip r:embed="rId192" cstate="print"/>
        <a:stretch>
          <a:fillRect/>
        </a:stretch>
      </xdr:blipFill>
      <xdr:spPr>
        <a:xfrm>
          <a:off x="3509645" y="172018325"/>
          <a:ext cx="1813560" cy="18135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1775460</xdr:colOff>
      <xdr:row>97</xdr:row>
      <xdr:rowOff>1775460</xdr:rowOff>
    </xdr:to>
    <xdr:pic>
      <xdr:nvPicPr>
        <xdr:cNvPr id="284" name="Рисунок 283" descr="1655.jpg"/>
        <xdr:cNvPicPr>
          <a:picLocks noChangeAspect="1"/>
        </xdr:cNvPicPr>
      </xdr:nvPicPr>
      <xdr:blipFill>
        <a:blip r:embed="rId193" cstate="print"/>
        <a:stretch>
          <a:fillRect/>
        </a:stretch>
      </xdr:blipFill>
      <xdr:spPr>
        <a:xfrm>
          <a:off x="3509645" y="173921420"/>
          <a:ext cx="1775460" cy="17754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1737360</xdr:colOff>
      <xdr:row>24</xdr:row>
      <xdr:rowOff>1737360</xdr:rowOff>
    </xdr:to>
    <xdr:pic>
      <xdr:nvPicPr>
        <xdr:cNvPr id="285" name="Рисунок 284" descr="1651.jpg"/>
        <xdr:cNvPicPr>
          <a:picLocks noChangeAspect="1"/>
        </xdr:cNvPicPr>
      </xdr:nvPicPr>
      <xdr:blipFill>
        <a:blip r:embed="rId191" cstate="print"/>
        <a:stretch>
          <a:fillRect/>
        </a:stretch>
      </xdr:blipFill>
      <xdr:spPr>
        <a:xfrm>
          <a:off x="3509645" y="34995485"/>
          <a:ext cx="1737360" cy="17373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1744980</xdr:colOff>
      <xdr:row>25</xdr:row>
      <xdr:rowOff>1744980</xdr:rowOff>
    </xdr:to>
    <xdr:pic>
      <xdr:nvPicPr>
        <xdr:cNvPr id="286" name="Рисунок 285" descr="1653.jpg"/>
        <xdr:cNvPicPr>
          <a:picLocks noChangeAspect="1"/>
        </xdr:cNvPicPr>
      </xdr:nvPicPr>
      <xdr:blipFill>
        <a:blip r:embed="rId194" cstate="print"/>
        <a:stretch>
          <a:fillRect/>
        </a:stretch>
      </xdr:blipFill>
      <xdr:spPr>
        <a:xfrm>
          <a:off x="3509645" y="36898580"/>
          <a:ext cx="1744980" cy="17449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1813560</xdr:colOff>
      <xdr:row>26</xdr:row>
      <xdr:rowOff>1813560</xdr:rowOff>
    </xdr:to>
    <xdr:pic>
      <xdr:nvPicPr>
        <xdr:cNvPr id="287" name="Рисунок 286" descr="1654.jpg"/>
        <xdr:cNvPicPr>
          <a:picLocks noChangeAspect="1"/>
        </xdr:cNvPicPr>
      </xdr:nvPicPr>
      <xdr:blipFill>
        <a:blip r:embed="rId192" cstate="print"/>
        <a:stretch>
          <a:fillRect/>
        </a:stretch>
      </xdr:blipFill>
      <xdr:spPr>
        <a:xfrm>
          <a:off x="3509645" y="38801675"/>
          <a:ext cx="1813560" cy="1813560"/>
        </a:xfrm>
        <a:prstGeom prst="rect">
          <a:avLst/>
        </a:prstGeom>
      </xdr:spPr>
    </xdr:pic>
    <xdr:clientData/>
  </xdr:twoCellAnchor>
  <xdr:twoCellAnchor editAs="oneCell">
    <xdr:from>
      <xdr:col>2</xdr:col>
      <xdr:colOff>69215</xdr:colOff>
      <xdr:row>26</xdr:row>
      <xdr:rowOff>1902460</xdr:rowOff>
    </xdr:from>
    <xdr:to>
      <xdr:col>2</xdr:col>
      <xdr:colOff>1913255</xdr:colOff>
      <xdr:row>27</xdr:row>
      <xdr:rowOff>1843405</xdr:rowOff>
    </xdr:to>
    <xdr:pic>
      <xdr:nvPicPr>
        <xdr:cNvPr id="288" name="Рисунок 287" descr="1655.jpg"/>
        <xdr:cNvPicPr>
          <a:picLocks noChangeAspect="1"/>
        </xdr:cNvPicPr>
      </xdr:nvPicPr>
      <xdr:blipFill>
        <a:blip r:embed="rId193" cstate="print"/>
        <a:stretch>
          <a:fillRect/>
        </a:stretch>
      </xdr:blipFill>
      <xdr:spPr>
        <a:xfrm>
          <a:off x="3578860" y="40704135"/>
          <a:ext cx="1844040" cy="18440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1699260</xdr:colOff>
      <xdr:row>156</xdr:row>
      <xdr:rowOff>1699260</xdr:rowOff>
    </xdr:to>
    <xdr:pic>
      <xdr:nvPicPr>
        <xdr:cNvPr id="289" name="Рисунок 288" descr="1653.jpg"/>
        <xdr:cNvPicPr>
          <a:picLocks noChangeAspect="1"/>
        </xdr:cNvPicPr>
      </xdr:nvPicPr>
      <xdr:blipFill>
        <a:blip r:embed="rId194" cstate="print"/>
        <a:stretch>
          <a:fillRect/>
        </a:stretch>
      </xdr:blipFill>
      <xdr:spPr>
        <a:xfrm>
          <a:off x="3509645" y="286204025"/>
          <a:ext cx="1699260" cy="16992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157</xdr:row>
      <xdr:rowOff>0</xdr:rowOff>
    </xdr:from>
    <xdr:to>
      <xdr:col>2</xdr:col>
      <xdr:colOff>1828800</xdr:colOff>
      <xdr:row>157</xdr:row>
      <xdr:rowOff>1828800</xdr:rowOff>
    </xdr:to>
    <xdr:pic>
      <xdr:nvPicPr>
        <xdr:cNvPr id="290" name="Рисунок 289" descr="1654.jpg"/>
        <xdr:cNvPicPr>
          <a:picLocks noChangeAspect="1"/>
        </xdr:cNvPicPr>
      </xdr:nvPicPr>
      <xdr:blipFill>
        <a:blip r:embed="rId192" cstate="print"/>
        <a:stretch>
          <a:fillRect/>
        </a:stretch>
      </xdr:blipFill>
      <xdr:spPr>
        <a:xfrm>
          <a:off x="3509645" y="28810712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158</xdr:row>
      <xdr:rowOff>0</xdr:rowOff>
    </xdr:from>
    <xdr:to>
      <xdr:col>2</xdr:col>
      <xdr:colOff>1836420</xdr:colOff>
      <xdr:row>158</xdr:row>
      <xdr:rowOff>1836420</xdr:rowOff>
    </xdr:to>
    <xdr:pic>
      <xdr:nvPicPr>
        <xdr:cNvPr id="291" name="Рисунок 290" descr="1655.jpg"/>
        <xdr:cNvPicPr>
          <a:picLocks noChangeAspect="1"/>
        </xdr:cNvPicPr>
      </xdr:nvPicPr>
      <xdr:blipFill>
        <a:blip r:embed="rId193" cstate="print"/>
        <a:stretch>
          <a:fillRect/>
        </a:stretch>
      </xdr:blipFill>
      <xdr:spPr>
        <a:xfrm>
          <a:off x="3509645" y="290010215"/>
          <a:ext cx="1836420" cy="1836420"/>
        </a:xfrm>
        <a:prstGeom prst="rect">
          <a:avLst/>
        </a:prstGeom>
      </xdr:spPr>
    </xdr:pic>
    <xdr:clientData/>
  </xdr:twoCellAnchor>
  <xdr:twoCellAnchor>
    <xdr:from>
      <xdr:col>5</xdr:col>
      <xdr:colOff>260985</xdr:colOff>
      <xdr:row>3</xdr:row>
      <xdr:rowOff>44450</xdr:rowOff>
    </xdr:from>
    <xdr:to>
      <xdr:col>5</xdr:col>
      <xdr:colOff>578485</xdr:colOff>
      <xdr:row>3</xdr:row>
      <xdr:rowOff>157480</xdr:rowOff>
    </xdr:to>
    <xdr:sp>
      <xdr:nvSpPr>
        <xdr:cNvPr id="2" name="Стрелка вниз 1"/>
        <xdr:cNvSpPr/>
      </xdr:nvSpPr>
      <xdr:spPr>
        <a:xfrm>
          <a:off x="7539355" y="1334770"/>
          <a:ext cx="317500" cy="113030"/>
        </a:xfrm>
        <a:prstGeom prst="downArrow">
          <a:avLst>
            <a:gd name="adj1" fmla="val 50000"/>
            <a:gd name="adj2" fmla="val 51486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  <a:effectLst>
          <a:outerShdw dist="35921" dir="2699999" algn="ctr" rotWithShape="0">
            <a:srgbClr val="000000"/>
          </a:outerShdw>
        </a:effectLst>
      </xdr:spPr>
    </xdr:sp>
    <xdr:clientData/>
  </xdr:twoCellAnchor>
  <xdr:twoCellAnchor editAs="oneCell">
    <xdr:from>
      <xdr:col>0</xdr:col>
      <xdr:colOff>6350</xdr:colOff>
      <xdr:row>0</xdr:row>
      <xdr:rowOff>635</xdr:rowOff>
    </xdr:from>
    <xdr:to>
      <xdr:col>1</xdr:col>
      <xdr:colOff>2370455</xdr:colOff>
      <xdr:row>0</xdr:row>
      <xdr:rowOff>650240</xdr:rowOff>
    </xdr:to>
    <xdr:pic>
      <xdr:nvPicPr>
        <xdr:cNvPr id="3" name="Изображение 2" descr="photo_2018-06-10_13-36-21"/>
        <xdr:cNvPicPr>
          <a:picLocks noChangeAspect="1"/>
        </xdr:cNvPicPr>
      </xdr:nvPicPr>
      <xdr:blipFill>
        <a:blip r:embed="rId195"/>
        <a:stretch>
          <a:fillRect/>
        </a:stretch>
      </xdr:blipFill>
      <xdr:spPr>
        <a:xfrm>
          <a:off x="6350" y="635"/>
          <a:ext cx="282130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279</xdr:row>
      <xdr:rowOff>0</xdr:rowOff>
    </xdr:from>
    <xdr:to>
      <xdr:col>5</xdr:col>
      <xdr:colOff>38100</xdr:colOff>
      <xdr:row>279</xdr:row>
      <xdr:rowOff>5080</xdr:rowOff>
    </xdr:to>
    <xdr:pic>
      <xdr:nvPicPr>
        <xdr:cNvPr id="4" name="Picture 268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6570980" y="520284710"/>
          <a:ext cx="745490" cy="508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5</xdr:col>
      <xdr:colOff>260985</xdr:colOff>
      <xdr:row>3</xdr:row>
      <xdr:rowOff>44450</xdr:rowOff>
    </xdr:from>
    <xdr:to>
      <xdr:col>5</xdr:col>
      <xdr:colOff>578485</xdr:colOff>
      <xdr:row>3</xdr:row>
      <xdr:rowOff>181610</xdr:rowOff>
    </xdr:to>
    <xdr:sp>
      <xdr:nvSpPr>
        <xdr:cNvPr id="5" name="Стрелка вниз 1"/>
        <xdr:cNvSpPr/>
      </xdr:nvSpPr>
      <xdr:spPr>
        <a:xfrm>
          <a:off x="7539355" y="1334770"/>
          <a:ext cx="317500" cy="137160"/>
        </a:xfrm>
        <a:prstGeom prst="downArrow">
          <a:avLst>
            <a:gd name="adj1" fmla="val 50000"/>
            <a:gd name="adj2" fmla="val 51486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  <a:effectLst>
          <a:outerShdw dist="35921" dir="2699999" algn="ctr" rotWithShape="0">
            <a:srgbClr val="000000"/>
          </a:outerShdw>
        </a:effectLst>
      </xdr:spPr>
    </xdr:sp>
    <xdr:clientData/>
  </xdr:twoCellAnchor>
  <xdr:twoCellAnchor editAs="oneCell">
    <xdr:from>
      <xdr:col>4</xdr:col>
      <xdr:colOff>0</xdr:colOff>
      <xdr:row>279</xdr:row>
      <xdr:rowOff>0</xdr:rowOff>
    </xdr:from>
    <xdr:to>
      <xdr:col>5</xdr:col>
      <xdr:colOff>38100</xdr:colOff>
      <xdr:row>279</xdr:row>
      <xdr:rowOff>5080</xdr:rowOff>
    </xdr:to>
    <xdr:pic>
      <xdr:nvPicPr>
        <xdr:cNvPr id="6" name="Picture 268"/>
        <xdr:cNvPicPr>
          <a:picLocks noChangeAspect="1"/>
        </xdr:cNvPicPr>
      </xdr:nvPicPr>
      <xdr:blipFill>
        <a:blip r:embed="rId196"/>
        <a:stretch>
          <a:fillRect/>
        </a:stretch>
      </xdr:blipFill>
      <xdr:spPr>
        <a:xfrm>
          <a:off x="6570980" y="520284710"/>
          <a:ext cx="745490" cy="508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lomotoskladVF@gmail.com" TargetMode="External"/><Relationship Id="rId2" Type="http://schemas.openxmlformats.org/officeDocument/2006/relationships/hyperlink" Target="http://www.velofuture.com.ua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82"/>
  <sheetViews>
    <sheetView tabSelected="1" zoomScale="85" zoomScaleNormal="85" workbookViewId="0">
      <selection activeCell="C8" sqref="C8"/>
    </sheetView>
  </sheetViews>
  <sheetFormatPr defaultColWidth="10.7127659574468" defaultRowHeight="18.4"/>
  <cols>
    <col min="1" max="1" width="7.65957446808511" style="3" customWidth="1"/>
    <col min="2" max="2" width="51.1382978723404" style="3" customWidth="1"/>
    <col min="3" max="3" width="35.2872340425532" style="4" customWidth="1"/>
    <col min="4" max="4" width="16" style="3" customWidth="1"/>
    <col min="5" max="5" width="11.8510638297872" style="5" customWidth="1"/>
    <col min="6" max="6" width="13.7234042553191" style="6" customWidth="1"/>
    <col min="7" max="7" width="13.3085106382979" style="7" customWidth="1"/>
    <col min="8" max="8" width="13.8510638297872" style="8" customWidth="1"/>
    <col min="9" max="9" width="13.2234042553191" style="8" customWidth="1"/>
    <col min="10" max="16384" width="10.7127659574468" style="3"/>
  </cols>
  <sheetData>
    <row r="1" s="1" customFormat="1" ht="54" customHeight="1" spans="1:9">
      <c r="A1" s="9"/>
      <c r="B1" s="9"/>
      <c r="C1" s="10"/>
      <c r="D1" s="9"/>
      <c r="E1" s="11"/>
      <c r="F1" s="9"/>
      <c r="G1" s="12"/>
      <c r="H1" s="9"/>
      <c r="I1" s="9"/>
    </row>
    <row r="2" s="1" customFormat="1" ht="26" customHeight="1" spans="1:9">
      <c r="A2" s="13" t="s">
        <v>0</v>
      </c>
      <c r="B2" s="13"/>
      <c r="C2" s="14"/>
      <c r="D2" s="13"/>
      <c r="E2" s="15"/>
      <c r="F2" s="13"/>
      <c r="G2" s="16"/>
      <c r="H2" s="13"/>
      <c r="I2" s="13"/>
    </row>
    <row r="3" s="1" customFormat="1" ht="21.6" customHeight="1" spans="1:9">
      <c r="A3" s="9"/>
      <c r="B3" s="17" t="s">
        <v>1</v>
      </c>
      <c r="C3" s="18" t="s">
        <v>2</v>
      </c>
      <c r="D3" s="19"/>
      <c r="E3" s="20"/>
      <c r="F3" s="21" t="s">
        <v>3</v>
      </c>
      <c r="G3" s="22"/>
      <c r="H3" s="23"/>
      <c r="I3" s="56"/>
    </row>
    <row r="4" s="1" customFormat="1" spans="1:9">
      <c r="A4" s="9"/>
      <c r="B4" s="17" t="s">
        <v>4</v>
      </c>
      <c r="C4" s="24" t="s">
        <v>5</v>
      </c>
      <c r="D4" s="25"/>
      <c r="E4" s="26"/>
      <c r="F4" s="27"/>
      <c r="G4" s="28"/>
      <c r="H4" s="29"/>
      <c r="I4" s="29"/>
    </row>
    <row r="5" s="1" customFormat="1" ht="23.1" spans="1:9">
      <c r="A5" s="9"/>
      <c r="B5" s="30" t="s">
        <v>6</v>
      </c>
      <c r="C5" s="31" t="s">
        <v>7</v>
      </c>
      <c r="D5" s="32"/>
      <c r="E5" s="20"/>
      <c r="F5" s="33">
        <v>27.3</v>
      </c>
      <c r="G5" s="34" t="s">
        <v>8</v>
      </c>
      <c r="H5" s="35">
        <f>SUM(H7:H279)</f>
        <v>0</v>
      </c>
      <c r="I5" s="57">
        <f>SUM(I7:I279)</f>
        <v>0</v>
      </c>
    </row>
    <row r="6" s="2" customFormat="1" ht="30" customHeight="1" spans="1:9">
      <c r="A6" s="36" t="s">
        <v>9</v>
      </c>
      <c r="B6" s="37" t="s">
        <v>10</v>
      </c>
      <c r="C6" s="38" t="s">
        <v>11</v>
      </c>
      <c r="D6" s="39" t="s">
        <v>12</v>
      </c>
      <c r="E6" s="40" t="s">
        <v>12</v>
      </c>
      <c r="F6" s="41" t="s">
        <v>13</v>
      </c>
      <c r="G6" s="42" t="s">
        <v>14</v>
      </c>
      <c r="H6" s="43" t="s">
        <v>15</v>
      </c>
      <c r="I6" s="58" t="s">
        <v>16</v>
      </c>
    </row>
    <row r="7" ht="35" customHeight="1" outlineLevel="1" spans="1:9">
      <c r="A7" s="44" t="s">
        <v>17</v>
      </c>
      <c r="B7" s="45"/>
      <c r="C7" s="45"/>
      <c r="D7" s="45"/>
      <c r="E7" s="45"/>
      <c r="F7" s="45"/>
      <c r="G7" s="45"/>
      <c r="H7" s="45"/>
      <c r="I7" s="59"/>
    </row>
    <row r="8" ht="149.85" customHeight="1" outlineLevel="2" spans="1:9">
      <c r="A8" s="46" t="s">
        <v>18</v>
      </c>
      <c r="B8" s="46" t="s">
        <v>19</v>
      </c>
      <c r="C8" s="47"/>
      <c r="D8" s="48">
        <v>57.91</v>
      </c>
      <c r="E8" s="49">
        <v>63</v>
      </c>
      <c r="F8" s="50">
        <f>E8*F$5</f>
        <v>1719.9</v>
      </c>
      <c r="G8" s="51"/>
      <c r="H8" s="52">
        <f>F8*G8</f>
        <v>0</v>
      </c>
      <c r="I8" s="60">
        <f>G8*E8</f>
        <v>0</v>
      </c>
    </row>
    <row r="9" ht="149.85" customHeight="1" outlineLevel="2" spans="1:9">
      <c r="A9" s="46" t="s">
        <v>20</v>
      </c>
      <c r="B9" s="46" t="s">
        <v>21</v>
      </c>
      <c r="C9" s="47"/>
      <c r="D9" s="48">
        <v>57.91</v>
      </c>
      <c r="E9" s="49">
        <v>63</v>
      </c>
      <c r="F9" s="50">
        <f t="shared" ref="F9:F21" si="0">E9*F$5</f>
        <v>1719.9</v>
      </c>
      <c r="G9" s="51"/>
      <c r="H9" s="52">
        <f t="shared" ref="H9:H21" si="1">F9*G9</f>
        <v>0</v>
      </c>
      <c r="I9" s="60">
        <f t="shared" ref="I9:I15" si="2">G9*E9</f>
        <v>0</v>
      </c>
    </row>
    <row r="10" ht="149.85" customHeight="1" outlineLevel="2" spans="1:9">
      <c r="A10" s="46" t="s">
        <v>22</v>
      </c>
      <c r="B10" s="46" t="s">
        <v>23</v>
      </c>
      <c r="C10" s="47"/>
      <c r="D10" s="48">
        <v>60.23</v>
      </c>
      <c r="E10" s="49">
        <v>65.5</v>
      </c>
      <c r="F10" s="50">
        <f t="shared" si="0"/>
        <v>1788.15</v>
      </c>
      <c r="G10" s="51"/>
      <c r="H10" s="52">
        <f t="shared" si="1"/>
        <v>0</v>
      </c>
      <c r="I10" s="60">
        <f t="shared" si="2"/>
        <v>0</v>
      </c>
    </row>
    <row r="11" ht="149.85" customHeight="1" outlineLevel="2" spans="1:9">
      <c r="A11" s="46" t="s">
        <v>24</v>
      </c>
      <c r="B11" s="46" t="s">
        <v>25</v>
      </c>
      <c r="C11" s="47"/>
      <c r="D11" s="48">
        <v>60.44</v>
      </c>
      <c r="E11" s="49">
        <v>65.5</v>
      </c>
      <c r="F11" s="50">
        <f t="shared" si="0"/>
        <v>1788.15</v>
      </c>
      <c r="G11" s="51"/>
      <c r="H11" s="52">
        <f t="shared" si="1"/>
        <v>0</v>
      </c>
      <c r="I11" s="60">
        <f t="shared" si="2"/>
        <v>0</v>
      </c>
    </row>
    <row r="12" ht="149.85" customHeight="1" outlineLevel="2" spans="1:9">
      <c r="A12" s="46" t="s">
        <v>26</v>
      </c>
      <c r="B12" s="46" t="s">
        <v>27</v>
      </c>
      <c r="C12" s="47"/>
      <c r="D12" s="48">
        <v>60.44</v>
      </c>
      <c r="E12" s="49">
        <v>65.5</v>
      </c>
      <c r="F12" s="50">
        <f t="shared" si="0"/>
        <v>1788.15</v>
      </c>
      <c r="G12" s="51"/>
      <c r="H12" s="52">
        <f t="shared" si="1"/>
        <v>0</v>
      </c>
      <c r="I12" s="60">
        <f t="shared" si="2"/>
        <v>0</v>
      </c>
    </row>
    <row r="13" ht="149.85" customHeight="1" outlineLevel="2" spans="1:9">
      <c r="A13" s="46" t="s">
        <v>28</v>
      </c>
      <c r="B13" s="46" t="s">
        <v>29</v>
      </c>
      <c r="C13" s="47"/>
      <c r="D13" s="48">
        <v>48.48</v>
      </c>
      <c r="E13" s="53">
        <v>53.5</v>
      </c>
      <c r="F13" s="50">
        <f t="shared" si="0"/>
        <v>1460.55</v>
      </c>
      <c r="G13" s="51"/>
      <c r="H13" s="52">
        <f t="shared" si="1"/>
        <v>0</v>
      </c>
      <c r="I13" s="60">
        <f t="shared" si="2"/>
        <v>0</v>
      </c>
    </row>
    <row r="14" ht="149.85" customHeight="1" outlineLevel="2" spans="1:9">
      <c r="A14" s="46" t="s">
        <v>30</v>
      </c>
      <c r="B14" s="46" t="s">
        <v>31</v>
      </c>
      <c r="C14" s="47"/>
      <c r="D14" s="48">
        <v>48.48</v>
      </c>
      <c r="E14" s="53">
        <v>53.5</v>
      </c>
      <c r="F14" s="50">
        <f t="shared" si="0"/>
        <v>1460.55</v>
      </c>
      <c r="G14" s="51"/>
      <c r="H14" s="52">
        <f t="shared" si="1"/>
        <v>0</v>
      </c>
      <c r="I14" s="60">
        <f t="shared" si="2"/>
        <v>0</v>
      </c>
    </row>
    <row r="15" ht="149.85" customHeight="1" outlineLevel="2" spans="1:9">
      <c r="A15" s="46" t="s">
        <v>32</v>
      </c>
      <c r="B15" s="46" t="s">
        <v>33</v>
      </c>
      <c r="C15" s="47"/>
      <c r="D15" s="48">
        <v>46.21</v>
      </c>
      <c r="E15" s="49">
        <v>51.5</v>
      </c>
      <c r="F15" s="50">
        <f t="shared" si="0"/>
        <v>1405.95</v>
      </c>
      <c r="G15" s="51"/>
      <c r="H15" s="52">
        <f t="shared" si="1"/>
        <v>0</v>
      </c>
      <c r="I15" s="60">
        <f t="shared" si="2"/>
        <v>0</v>
      </c>
    </row>
    <row r="16" ht="149.85" customHeight="1" outlineLevel="2" spans="1:9">
      <c r="A16" s="46" t="s">
        <v>34</v>
      </c>
      <c r="B16" s="46" t="s">
        <v>35</v>
      </c>
      <c r="C16" s="47"/>
      <c r="D16" s="48">
        <v>46.21</v>
      </c>
      <c r="E16" s="54">
        <v>51.5</v>
      </c>
      <c r="F16" s="50">
        <f t="shared" si="0"/>
        <v>1405.95</v>
      </c>
      <c r="G16" s="51"/>
      <c r="H16" s="52">
        <f t="shared" si="1"/>
        <v>0</v>
      </c>
      <c r="I16" s="60"/>
    </row>
    <row r="17" ht="149.85" customHeight="1" outlineLevel="2" spans="1:9">
      <c r="A17" s="46" t="s">
        <v>36</v>
      </c>
      <c r="B17" s="46" t="s">
        <v>37</v>
      </c>
      <c r="C17" s="47"/>
      <c r="D17" s="48">
        <v>46.21</v>
      </c>
      <c r="E17" s="49">
        <v>51.5</v>
      </c>
      <c r="F17" s="50">
        <f t="shared" si="0"/>
        <v>1405.95</v>
      </c>
      <c r="G17" s="51"/>
      <c r="H17" s="52">
        <f t="shared" si="1"/>
        <v>0</v>
      </c>
      <c r="I17" s="60">
        <f t="shared" ref="I17:I29" si="3">G17*E17</f>
        <v>0</v>
      </c>
    </row>
    <row r="18" ht="149.85" customHeight="1" outlineLevel="2" spans="1:9">
      <c r="A18" s="46" t="s">
        <v>38</v>
      </c>
      <c r="B18" s="46" t="s">
        <v>39</v>
      </c>
      <c r="C18" s="47"/>
      <c r="D18" s="48">
        <v>46.03</v>
      </c>
      <c r="E18" s="49">
        <v>51</v>
      </c>
      <c r="F18" s="50">
        <f t="shared" si="0"/>
        <v>1392.3</v>
      </c>
      <c r="G18" s="51"/>
      <c r="H18" s="52">
        <f t="shared" si="1"/>
        <v>0</v>
      </c>
      <c r="I18" s="60">
        <f t="shared" si="3"/>
        <v>0</v>
      </c>
    </row>
    <row r="19" ht="149.85" customHeight="1" outlineLevel="2" spans="1:9">
      <c r="A19" s="46" t="s">
        <v>40</v>
      </c>
      <c r="B19" s="46" t="s">
        <v>41</v>
      </c>
      <c r="C19" s="47"/>
      <c r="D19" s="48">
        <v>46.03</v>
      </c>
      <c r="E19" s="49">
        <v>51</v>
      </c>
      <c r="F19" s="50">
        <f t="shared" si="0"/>
        <v>1392.3</v>
      </c>
      <c r="G19" s="51"/>
      <c r="H19" s="52">
        <f t="shared" si="1"/>
        <v>0</v>
      </c>
      <c r="I19" s="60">
        <f t="shared" si="3"/>
        <v>0</v>
      </c>
    </row>
    <row r="20" ht="149.85" customHeight="1" outlineLevel="2" spans="1:9">
      <c r="A20" s="46" t="s">
        <v>42</v>
      </c>
      <c r="B20" s="46" t="s">
        <v>43</v>
      </c>
      <c r="C20" s="47"/>
      <c r="D20" s="48">
        <v>46.03</v>
      </c>
      <c r="E20" s="49">
        <v>51</v>
      </c>
      <c r="F20" s="50">
        <f t="shared" si="0"/>
        <v>1392.3</v>
      </c>
      <c r="G20" s="51"/>
      <c r="H20" s="52">
        <f t="shared" si="1"/>
        <v>0</v>
      </c>
      <c r="I20" s="60">
        <f t="shared" si="3"/>
        <v>0</v>
      </c>
    </row>
    <row r="21" ht="149.85" customHeight="1" outlineLevel="2" spans="1:9">
      <c r="A21" s="46" t="s">
        <v>44</v>
      </c>
      <c r="B21" s="46" t="s">
        <v>45</v>
      </c>
      <c r="C21" s="47"/>
      <c r="D21" s="48">
        <v>46.16</v>
      </c>
      <c r="E21" s="49">
        <v>51.5</v>
      </c>
      <c r="F21" s="50">
        <f t="shared" si="0"/>
        <v>1405.95</v>
      </c>
      <c r="G21" s="51"/>
      <c r="H21" s="52">
        <f t="shared" si="1"/>
        <v>0</v>
      </c>
      <c r="I21" s="60">
        <f t="shared" si="3"/>
        <v>0</v>
      </c>
    </row>
    <row r="22" ht="149.85" customHeight="1" outlineLevel="2" spans="1:9">
      <c r="A22" s="46" t="s">
        <v>46</v>
      </c>
      <c r="B22" s="46" t="s">
        <v>47</v>
      </c>
      <c r="C22" s="47"/>
      <c r="D22" s="48">
        <v>46.16</v>
      </c>
      <c r="E22" s="49">
        <v>51.5</v>
      </c>
      <c r="F22" s="50">
        <f t="shared" ref="F22:F85" si="4">E22*F$5</f>
        <v>1405.95</v>
      </c>
      <c r="G22" s="51"/>
      <c r="H22" s="52">
        <f t="shared" ref="H22:H85" si="5">F22*G22</f>
        <v>0</v>
      </c>
      <c r="I22" s="60">
        <f t="shared" si="3"/>
        <v>0</v>
      </c>
    </row>
    <row r="23" ht="149.85" customHeight="1" outlineLevel="2" spans="1:9">
      <c r="A23" s="46" t="s">
        <v>48</v>
      </c>
      <c r="B23" s="46" t="s">
        <v>49</v>
      </c>
      <c r="C23" s="47"/>
      <c r="D23" s="48">
        <v>46.16</v>
      </c>
      <c r="E23" s="49">
        <v>51.5</v>
      </c>
      <c r="F23" s="50">
        <f t="shared" si="4"/>
        <v>1405.95</v>
      </c>
      <c r="G23" s="51"/>
      <c r="H23" s="52">
        <f t="shared" si="5"/>
        <v>0</v>
      </c>
      <c r="I23" s="60">
        <f t="shared" si="3"/>
        <v>0</v>
      </c>
    </row>
    <row r="24" ht="149.85" customHeight="1" outlineLevel="2" spans="1:9">
      <c r="A24" s="46" t="s">
        <v>50</v>
      </c>
      <c r="B24" s="46" t="s">
        <v>51</v>
      </c>
      <c r="C24" s="47"/>
      <c r="D24" s="48">
        <v>46.16</v>
      </c>
      <c r="E24" s="49">
        <v>51.5</v>
      </c>
      <c r="F24" s="50">
        <f t="shared" si="4"/>
        <v>1405.95</v>
      </c>
      <c r="G24" s="51"/>
      <c r="H24" s="52">
        <f t="shared" si="5"/>
        <v>0</v>
      </c>
      <c r="I24" s="60">
        <f t="shared" si="3"/>
        <v>0</v>
      </c>
    </row>
    <row r="25" ht="149.85" customHeight="1" outlineLevel="2" spans="1:9">
      <c r="A25" s="46" t="s">
        <v>52</v>
      </c>
      <c r="B25" s="46" t="s">
        <v>53</v>
      </c>
      <c r="C25" s="47"/>
      <c r="D25" s="48">
        <v>48.93</v>
      </c>
      <c r="E25" s="49">
        <v>54</v>
      </c>
      <c r="F25" s="50">
        <f t="shared" si="4"/>
        <v>1474.2</v>
      </c>
      <c r="G25" s="51"/>
      <c r="H25" s="52">
        <f t="shared" si="5"/>
        <v>0</v>
      </c>
      <c r="I25" s="60">
        <f t="shared" si="3"/>
        <v>0</v>
      </c>
    </row>
    <row r="26" ht="149.85" customHeight="1" outlineLevel="2" spans="1:9">
      <c r="A26" s="46" t="s">
        <v>54</v>
      </c>
      <c r="B26" s="46" t="s">
        <v>55</v>
      </c>
      <c r="C26" s="47"/>
      <c r="D26" s="48">
        <v>48.93</v>
      </c>
      <c r="E26" s="49">
        <v>54</v>
      </c>
      <c r="F26" s="50">
        <f t="shared" si="4"/>
        <v>1474.2</v>
      </c>
      <c r="G26" s="51"/>
      <c r="H26" s="52">
        <f t="shared" si="5"/>
        <v>0</v>
      </c>
      <c r="I26" s="60">
        <f t="shared" si="3"/>
        <v>0</v>
      </c>
    </row>
    <row r="27" ht="149.85" customHeight="1" outlineLevel="2" spans="1:9">
      <c r="A27" s="46" t="s">
        <v>56</v>
      </c>
      <c r="B27" s="46" t="s">
        <v>57</v>
      </c>
      <c r="C27" s="47"/>
      <c r="D27" s="48">
        <v>48.93</v>
      </c>
      <c r="E27" s="49">
        <v>54</v>
      </c>
      <c r="F27" s="50">
        <f t="shared" si="4"/>
        <v>1474.2</v>
      </c>
      <c r="G27" s="51"/>
      <c r="H27" s="52">
        <f t="shared" si="5"/>
        <v>0</v>
      </c>
      <c r="I27" s="60">
        <f t="shared" si="3"/>
        <v>0</v>
      </c>
    </row>
    <row r="28" ht="149.85" customHeight="1" outlineLevel="2" spans="1:9">
      <c r="A28" s="46" t="s">
        <v>58</v>
      </c>
      <c r="B28" s="46" t="s">
        <v>59</v>
      </c>
      <c r="C28" s="47"/>
      <c r="D28" s="48">
        <v>48.93</v>
      </c>
      <c r="E28" s="49">
        <v>54</v>
      </c>
      <c r="F28" s="50">
        <f t="shared" si="4"/>
        <v>1474.2</v>
      </c>
      <c r="G28" s="51"/>
      <c r="H28" s="52">
        <f t="shared" si="5"/>
        <v>0</v>
      </c>
      <c r="I28" s="60">
        <f t="shared" si="3"/>
        <v>0</v>
      </c>
    </row>
    <row r="29" ht="149.85" customHeight="1" outlineLevel="2" spans="1:9">
      <c r="A29" s="46" t="s">
        <v>60</v>
      </c>
      <c r="B29" s="46" t="s">
        <v>61</v>
      </c>
      <c r="C29" s="47"/>
      <c r="D29" s="48">
        <v>45.48</v>
      </c>
      <c r="E29" s="55">
        <v>50.5</v>
      </c>
      <c r="F29" s="50">
        <f t="shared" si="4"/>
        <v>1378.65</v>
      </c>
      <c r="G29" s="51"/>
      <c r="H29" s="52">
        <f t="shared" si="5"/>
        <v>0</v>
      </c>
      <c r="I29" s="60">
        <f t="shared" si="3"/>
        <v>0</v>
      </c>
    </row>
    <row r="30" ht="149.85" customHeight="1" outlineLevel="2" spans="1:9">
      <c r="A30" s="46" t="s">
        <v>62</v>
      </c>
      <c r="B30" s="46" t="s">
        <v>63</v>
      </c>
      <c r="C30" s="47"/>
      <c r="D30" s="48">
        <v>45.48</v>
      </c>
      <c r="E30" s="49">
        <v>50.5</v>
      </c>
      <c r="F30" s="50">
        <f t="shared" si="4"/>
        <v>1378.65</v>
      </c>
      <c r="G30" s="51"/>
      <c r="H30" s="52">
        <f t="shared" si="5"/>
        <v>0</v>
      </c>
      <c r="I30" s="60"/>
    </row>
    <row r="31" ht="149.85" customHeight="1" outlineLevel="2" spans="1:9">
      <c r="A31" s="46" t="s">
        <v>64</v>
      </c>
      <c r="B31" s="46" t="s">
        <v>65</v>
      </c>
      <c r="C31" s="47"/>
      <c r="D31" s="48">
        <v>45.48</v>
      </c>
      <c r="E31" s="49">
        <v>50.5</v>
      </c>
      <c r="F31" s="50">
        <f t="shared" si="4"/>
        <v>1378.65</v>
      </c>
      <c r="G31" s="51"/>
      <c r="H31" s="52">
        <f t="shared" si="5"/>
        <v>0</v>
      </c>
      <c r="I31" s="60">
        <f t="shared" ref="I31:I43" si="6">G31*E31</f>
        <v>0</v>
      </c>
    </row>
    <row r="32" ht="149.85" customHeight="1" outlineLevel="2" spans="1:9">
      <c r="A32" s="46" t="s">
        <v>66</v>
      </c>
      <c r="B32" s="46" t="s">
        <v>67</v>
      </c>
      <c r="C32" s="47"/>
      <c r="D32" s="48">
        <v>44.11</v>
      </c>
      <c r="E32" s="49">
        <v>49.5</v>
      </c>
      <c r="F32" s="50">
        <f t="shared" si="4"/>
        <v>1351.35</v>
      </c>
      <c r="G32" s="51"/>
      <c r="H32" s="52">
        <f t="shared" si="5"/>
        <v>0</v>
      </c>
      <c r="I32" s="60">
        <f t="shared" si="6"/>
        <v>0</v>
      </c>
    </row>
    <row r="33" ht="149.85" customHeight="1" outlineLevel="2" spans="1:9">
      <c r="A33" s="46" t="s">
        <v>68</v>
      </c>
      <c r="B33" s="46" t="s">
        <v>69</v>
      </c>
      <c r="C33" s="47"/>
      <c r="D33" s="48">
        <v>44.11</v>
      </c>
      <c r="E33" s="49">
        <v>49.5</v>
      </c>
      <c r="F33" s="50">
        <f t="shared" si="4"/>
        <v>1351.35</v>
      </c>
      <c r="G33" s="51"/>
      <c r="H33" s="52">
        <f t="shared" si="5"/>
        <v>0</v>
      </c>
      <c r="I33" s="60">
        <f t="shared" si="6"/>
        <v>0</v>
      </c>
    </row>
    <row r="34" ht="149.85" customHeight="1" outlineLevel="2" spans="1:9">
      <c r="A34" s="46" t="s">
        <v>70</v>
      </c>
      <c r="B34" s="46" t="s">
        <v>71</v>
      </c>
      <c r="C34" s="47"/>
      <c r="D34" s="48">
        <v>44.11</v>
      </c>
      <c r="E34" s="49">
        <v>49.5</v>
      </c>
      <c r="F34" s="50">
        <f t="shared" si="4"/>
        <v>1351.35</v>
      </c>
      <c r="G34" s="51"/>
      <c r="H34" s="52">
        <f t="shared" si="5"/>
        <v>0</v>
      </c>
      <c r="I34" s="60">
        <f t="shared" si="6"/>
        <v>0</v>
      </c>
    </row>
    <row r="35" ht="149.85" customHeight="1" outlineLevel="2" spans="1:9">
      <c r="A35" s="46" t="s">
        <v>72</v>
      </c>
      <c r="B35" s="46" t="s">
        <v>73</v>
      </c>
      <c r="C35" s="47"/>
      <c r="D35" s="48">
        <v>45.91</v>
      </c>
      <c r="E35" s="49">
        <v>51</v>
      </c>
      <c r="F35" s="50">
        <f t="shared" si="4"/>
        <v>1392.3</v>
      </c>
      <c r="G35" s="51"/>
      <c r="H35" s="52">
        <f t="shared" si="5"/>
        <v>0</v>
      </c>
      <c r="I35" s="60">
        <f t="shared" si="6"/>
        <v>0</v>
      </c>
    </row>
    <row r="36" ht="149.85" customHeight="1" outlineLevel="2" spans="1:9">
      <c r="A36" s="46" t="s">
        <v>74</v>
      </c>
      <c r="B36" s="46" t="s">
        <v>75</v>
      </c>
      <c r="C36" s="47"/>
      <c r="D36" s="48">
        <v>49.91</v>
      </c>
      <c r="E36" s="49">
        <v>55</v>
      </c>
      <c r="F36" s="50">
        <f t="shared" si="4"/>
        <v>1501.5</v>
      </c>
      <c r="G36" s="51"/>
      <c r="H36" s="52">
        <f t="shared" si="5"/>
        <v>0</v>
      </c>
      <c r="I36" s="60">
        <f t="shared" si="6"/>
        <v>0</v>
      </c>
    </row>
    <row r="37" ht="149.85" customHeight="1" outlineLevel="2" spans="1:9">
      <c r="A37" s="46" t="s">
        <v>76</v>
      </c>
      <c r="B37" s="46" t="s">
        <v>77</v>
      </c>
      <c r="C37" s="47"/>
      <c r="D37" s="48">
        <v>65.15</v>
      </c>
      <c r="E37" s="49">
        <v>70.5</v>
      </c>
      <c r="F37" s="50">
        <f t="shared" si="4"/>
        <v>1924.65</v>
      </c>
      <c r="G37" s="51"/>
      <c r="H37" s="52">
        <f t="shared" si="5"/>
        <v>0</v>
      </c>
      <c r="I37" s="60">
        <f t="shared" si="6"/>
        <v>0</v>
      </c>
    </row>
    <row r="38" ht="149.85" customHeight="1" outlineLevel="2" spans="1:9">
      <c r="A38" s="46" t="s">
        <v>78</v>
      </c>
      <c r="B38" s="46" t="s">
        <v>79</v>
      </c>
      <c r="C38" s="47"/>
      <c r="D38" s="48">
        <v>65.15</v>
      </c>
      <c r="E38" s="49">
        <v>70.5</v>
      </c>
      <c r="F38" s="50">
        <f t="shared" si="4"/>
        <v>1924.65</v>
      </c>
      <c r="G38" s="51"/>
      <c r="H38" s="52">
        <f t="shared" si="5"/>
        <v>0</v>
      </c>
      <c r="I38" s="60">
        <f t="shared" si="6"/>
        <v>0</v>
      </c>
    </row>
    <row r="39" ht="149.85" customHeight="1" outlineLevel="2" spans="1:9">
      <c r="A39" s="46" t="s">
        <v>80</v>
      </c>
      <c r="B39" s="46" t="s">
        <v>81</v>
      </c>
      <c r="C39" s="47"/>
      <c r="D39" s="48">
        <v>65.15</v>
      </c>
      <c r="E39" s="49">
        <v>70.5</v>
      </c>
      <c r="F39" s="50">
        <f t="shared" si="4"/>
        <v>1924.65</v>
      </c>
      <c r="G39" s="51"/>
      <c r="H39" s="52">
        <f t="shared" si="5"/>
        <v>0</v>
      </c>
      <c r="I39" s="60">
        <f t="shared" si="6"/>
        <v>0</v>
      </c>
    </row>
    <row r="40" ht="149.85" customHeight="1" outlineLevel="2" spans="1:9">
      <c r="A40" s="46" t="s">
        <v>82</v>
      </c>
      <c r="B40" s="46" t="s">
        <v>83</v>
      </c>
      <c r="C40" s="47"/>
      <c r="D40" s="48">
        <v>50.83</v>
      </c>
      <c r="E40" s="49">
        <v>56</v>
      </c>
      <c r="F40" s="50">
        <f t="shared" si="4"/>
        <v>1528.8</v>
      </c>
      <c r="G40" s="51"/>
      <c r="H40" s="52">
        <f t="shared" si="5"/>
        <v>0</v>
      </c>
      <c r="I40" s="60">
        <f t="shared" si="6"/>
        <v>0</v>
      </c>
    </row>
    <row r="41" ht="149.85" customHeight="1" outlineLevel="2" spans="1:9">
      <c r="A41" s="46" t="s">
        <v>84</v>
      </c>
      <c r="B41" s="46" t="s">
        <v>85</v>
      </c>
      <c r="C41" s="47"/>
      <c r="D41" s="48">
        <v>50.83</v>
      </c>
      <c r="E41" s="49">
        <v>56</v>
      </c>
      <c r="F41" s="50">
        <f t="shared" si="4"/>
        <v>1528.8</v>
      </c>
      <c r="G41" s="51"/>
      <c r="H41" s="52">
        <f t="shared" si="5"/>
        <v>0</v>
      </c>
      <c r="I41" s="60">
        <f t="shared" si="6"/>
        <v>0</v>
      </c>
    </row>
    <row r="42" ht="149.85" customHeight="1" outlineLevel="2" spans="1:9">
      <c r="A42" s="46" t="s">
        <v>86</v>
      </c>
      <c r="B42" s="46" t="s">
        <v>87</v>
      </c>
      <c r="C42" s="47"/>
      <c r="D42" s="48">
        <v>50.83</v>
      </c>
      <c r="E42" s="49">
        <v>56</v>
      </c>
      <c r="F42" s="50">
        <f t="shared" si="4"/>
        <v>1528.8</v>
      </c>
      <c r="G42" s="51"/>
      <c r="H42" s="52">
        <f t="shared" si="5"/>
        <v>0</v>
      </c>
      <c r="I42" s="60">
        <f t="shared" si="6"/>
        <v>0</v>
      </c>
    </row>
    <row r="43" ht="149.85" customHeight="1" outlineLevel="2" spans="1:9">
      <c r="A43" s="46" t="s">
        <v>88</v>
      </c>
      <c r="B43" s="46" t="s">
        <v>89</v>
      </c>
      <c r="C43" s="47"/>
      <c r="D43" s="48">
        <v>52.64</v>
      </c>
      <c r="E43" s="49">
        <v>58</v>
      </c>
      <c r="F43" s="50">
        <f t="shared" si="4"/>
        <v>1583.4</v>
      </c>
      <c r="G43" s="51"/>
      <c r="H43" s="52">
        <f t="shared" si="5"/>
        <v>0</v>
      </c>
      <c r="I43" s="60">
        <f t="shared" si="6"/>
        <v>0</v>
      </c>
    </row>
    <row r="44" ht="149.85" customHeight="1" outlineLevel="2" spans="1:9">
      <c r="A44" s="46" t="s">
        <v>90</v>
      </c>
      <c r="B44" s="46" t="s">
        <v>91</v>
      </c>
      <c r="C44" s="47"/>
      <c r="D44" s="48">
        <v>52.64</v>
      </c>
      <c r="E44" s="49">
        <v>58</v>
      </c>
      <c r="F44" s="50">
        <f t="shared" si="4"/>
        <v>1583.4</v>
      </c>
      <c r="G44" s="51"/>
      <c r="H44" s="52">
        <f t="shared" si="5"/>
        <v>0</v>
      </c>
      <c r="I44" s="60"/>
    </row>
    <row r="45" ht="149.85" customHeight="1" outlineLevel="2" spans="1:9">
      <c r="A45" s="46" t="s">
        <v>92</v>
      </c>
      <c r="B45" s="46" t="s">
        <v>93</v>
      </c>
      <c r="C45" s="47"/>
      <c r="D45" s="48">
        <v>52.64</v>
      </c>
      <c r="E45" s="49">
        <v>58</v>
      </c>
      <c r="F45" s="50">
        <f t="shared" si="4"/>
        <v>1583.4</v>
      </c>
      <c r="G45" s="51"/>
      <c r="H45" s="52">
        <f t="shared" si="5"/>
        <v>0</v>
      </c>
      <c r="I45" s="60">
        <f t="shared" ref="I45:I57" si="7">G45*E45</f>
        <v>0</v>
      </c>
    </row>
    <row r="46" ht="149.85" customHeight="1" outlineLevel="2" spans="1:9">
      <c r="A46" s="46" t="s">
        <v>94</v>
      </c>
      <c r="B46" s="46" t="s">
        <v>95</v>
      </c>
      <c r="C46" s="47"/>
      <c r="D46" s="48">
        <v>52.64</v>
      </c>
      <c r="E46" s="49">
        <v>58</v>
      </c>
      <c r="F46" s="50">
        <f t="shared" si="4"/>
        <v>1583.4</v>
      </c>
      <c r="G46" s="51"/>
      <c r="H46" s="52">
        <f t="shared" si="5"/>
        <v>0</v>
      </c>
      <c r="I46" s="60">
        <f t="shared" si="7"/>
        <v>0</v>
      </c>
    </row>
    <row r="47" ht="149.85" customHeight="1" outlineLevel="2" spans="1:9">
      <c r="A47" s="46" t="s">
        <v>96</v>
      </c>
      <c r="B47" s="46" t="s">
        <v>97</v>
      </c>
      <c r="C47" s="47"/>
      <c r="D47" s="48">
        <v>49.98</v>
      </c>
      <c r="E47" s="49">
        <v>55</v>
      </c>
      <c r="F47" s="50">
        <f t="shared" si="4"/>
        <v>1501.5</v>
      </c>
      <c r="G47" s="51"/>
      <c r="H47" s="52">
        <f t="shared" si="5"/>
        <v>0</v>
      </c>
      <c r="I47" s="60">
        <f t="shared" si="7"/>
        <v>0</v>
      </c>
    </row>
    <row r="48" ht="149.85" customHeight="1" outlineLevel="2" spans="1:9">
      <c r="A48" s="46" t="s">
        <v>98</v>
      </c>
      <c r="B48" s="46" t="s">
        <v>99</v>
      </c>
      <c r="C48" s="47"/>
      <c r="D48" s="48">
        <v>49.98</v>
      </c>
      <c r="E48" s="49">
        <v>55</v>
      </c>
      <c r="F48" s="50">
        <f t="shared" si="4"/>
        <v>1501.5</v>
      </c>
      <c r="G48" s="51"/>
      <c r="H48" s="52">
        <f t="shared" si="5"/>
        <v>0</v>
      </c>
      <c r="I48" s="60">
        <f t="shared" si="7"/>
        <v>0</v>
      </c>
    </row>
    <row r="49" ht="149.85" customHeight="1" outlineLevel="2" spans="1:9">
      <c r="A49" s="46" t="s">
        <v>100</v>
      </c>
      <c r="B49" s="46" t="s">
        <v>101</v>
      </c>
      <c r="C49" s="47"/>
      <c r="D49" s="48">
        <v>49.98</v>
      </c>
      <c r="E49" s="49">
        <v>55</v>
      </c>
      <c r="F49" s="50">
        <f t="shared" si="4"/>
        <v>1501.5</v>
      </c>
      <c r="G49" s="51"/>
      <c r="H49" s="52">
        <f t="shared" si="5"/>
        <v>0</v>
      </c>
      <c r="I49" s="60">
        <f t="shared" si="7"/>
        <v>0</v>
      </c>
    </row>
    <row r="50" ht="149.85" customHeight="1" outlineLevel="2" spans="1:9">
      <c r="A50" s="46" t="s">
        <v>102</v>
      </c>
      <c r="B50" s="46" t="s">
        <v>103</v>
      </c>
      <c r="C50" s="47"/>
      <c r="D50" s="48">
        <v>49.98</v>
      </c>
      <c r="E50" s="49">
        <v>55</v>
      </c>
      <c r="F50" s="50">
        <f t="shared" si="4"/>
        <v>1501.5</v>
      </c>
      <c r="G50" s="51"/>
      <c r="H50" s="52">
        <f t="shared" si="5"/>
        <v>0</v>
      </c>
      <c r="I50" s="60">
        <f t="shared" si="7"/>
        <v>0</v>
      </c>
    </row>
    <row r="51" ht="149.85" customHeight="1" outlineLevel="2" spans="1:9">
      <c r="A51" s="46" t="s">
        <v>104</v>
      </c>
      <c r="B51" s="46" t="s">
        <v>105</v>
      </c>
      <c r="C51" s="47"/>
      <c r="D51" s="48">
        <v>50.59</v>
      </c>
      <c r="E51" s="49">
        <v>56</v>
      </c>
      <c r="F51" s="50">
        <f t="shared" si="4"/>
        <v>1528.8</v>
      </c>
      <c r="G51" s="51"/>
      <c r="H51" s="52">
        <f t="shared" si="5"/>
        <v>0</v>
      </c>
      <c r="I51" s="60">
        <f t="shared" si="7"/>
        <v>0</v>
      </c>
    </row>
    <row r="52" ht="149.85" customHeight="1" outlineLevel="2" spans="1:9">
      <c r="A52" s="46" t="s">
        <v>106</v>
      </c>
      <c r="B52" s="46" t="s">
        <v>107</v>
      </c>
      <c r="C52" s="47"/>
      <c r="D52" s="48">
        <v>50.59</v>
      </c>
      <c r="E52" s="55">
        <v>56</v>
      </c>
      <c r="F52" s="50">
        <f t="shared" si="4"/>
        <v>1528.8</v>
      </c>
      <c r="G52" s="51"/>
      <c r="H52" s="52">
        <f t="shared" si="5"/>
        <v>0</v>
      </c>
      <c r="I52" s="60">
        <f t="shared" si="7"/>
        <v>0</v>
      </c>
    </row>
    <row r="53" ht="149.85" customHeight="1" outlineLevel="2" spans="1:9">
      <c r="A53" s="46" t="s">
        <v>108</v>
      </c>
      <c r="B53" s="46" t="s">
        <v>109</v>
      </c>
      <c r="C53" s="47"/>
      <c r="D53" s="48">
        <v>50.59</v>
      </c>
      <c r="E53" s="49">
        <v>56</v>
      </c>
      <c r="F53" s="50">
        <f t="shared" si="4"/>
        <v>1528.8</v>
      </c>
      <c r="G53" s="51"/>
      <c r="H53" s="52">
        <f t="shared" si="5"/>
        <v>0</v>
      </c>
      <c r="I53" s="60">
        <f t="shared" si="7"/>
        <v>0</v>
      </c>
    </row>
    <row r="54" ht="149.85" customHeight="1" outlineLevel="2" spans="1:9">
      <c r="A54" s="46" t="s">
        <v>110</v>
      </c>
      <c r="B54" s="46" t="s">
        <v>111</v>
      </c>
      <c r="C54" s="47"/>
      <c r="D54" s="48">
        <v>50.71</v>
      </c>
      <c r="E54" s="49">
        <v>56</v>
      </c>
      <c r="F54" s="50">
        <f t="shared" si="4"/>
        <v>1528.8</v>
      </c>
      <c r="G54" s="51"/>
      <c r="H54" s="52">
        <f t="shared" si="5"/>
        <v>0</v>
      </c>
      <c r="I54" s="60">
        <f t="shared" si="7"/>
        <v>0</v>
      </c>
    </row>
    <row r="55" ht="149.85" customHeight="1" outlineLevel="2" spans="1:9">
      <c r="A55" s="46" t="s">
        <v>112</v>
      </c>
      <c r="B55" s="46" t="s">
        <v>113</v>
      </c>
      <c r="C55" s="47"/>
      <c r="D55" s="48">
        <v>50.71</v>
      </c>
      <c r="E55" s="49">
        <v>56</v>
      </c>
      <c r="F55" s="50">
        <f t="shared" si="4"/>
        <v>1528.8</v>
      </c>
      <c r="G55" s="51"/>
      <c r="H55" s="52">
        <f t="shared" si="5"/>
        <v>0</v>
      </c>
      <c r="I55" s="60">
        <f t="shared" si="7"/>
        <v>0</v>
      </c>
    </row>
    <row r="56" ht="149.85" customHeight="1" outlineLevel="2" spans="1:9">
      <c r="A56" s="46" t="s">
        <v>114</v>
      </c>
      <c r="B56" s="46" t="s">
        <v>115</v>
      </c>
      <c r="C56" s="47"/>
      <c r="D56" s="48">
        <v>50.71</v>
      </c>
      <c r="E56" s="49">
        <v>56</v>
      </c>
      <c r="F56" s="50">
        <f t="shared" si="4"/>
        <v>1528.8</v>
      </c>
      <c r="G56" s="51"/>
      <c r="H56" s="52">
        <f t="shared" si="5"/>
        <v>0</v>
      </c>
      <c r="I56" s="60">
        <f t="shared" si="7"/>
        <v>0</v>
      </c>
    </row>
    <row r="57" ht="149.85" customHeight="1" outlineLevel="2" spans="1:9">
      <c r="A57" s="46" t="s">
        <v>116</v>
      </c>
      <c r="B57" s="46" t="s">
        <v>117</v>
      </c>
      <c r="C57" s="47"/>
      <c r="D57" s="48">
        <v>50.71</v>
      </c>
      <c r="E57" s="49">
        <v>56</v>
      </c>
      <c r="F57" s="50">
        <f t="shared" si="4"/>
        <v>1528.8</v>
      </c>
      <c r="G57" s="51"/>
      <c r="H57" s="52">
        <f t="shared" si="5"/>
        <v>0</v>
      </c>
      <c r="I57" s="60">
        <f t="shared" si="7"/>
        <v>0</v>
      </c>
    </row>
    <row r="58" ht="149.85" customHeight="1" outlineLevel="2" spans="1:9">
      <c r="A58" s="46" t="s">
        <v>118</v>
      </c>
      <c r="B58" s="46" t="s">
        <v>119</v>
      </c>
      <c r="C58" s="47"/>
      <c r="D58" s="48">
        <v>49.34</v>
      </c>
      <c r="E58" s="49">
        <v>55</v>
      </c>
      <c r="F58" s="50">
        <f t="shared" si="4"/>
        <v>1501.5</v>
      </c>
      <c r="G58" s="51"/>
      <c r="H58" s="52">
        <f t="shared" si="5"/>
        <v>0</v>
      </c>
      <c r="I58" s="60"/>
    </row>
    <row r="59" ht="149.85" customHeight="1" outlineLevel="2" spans="1:9">
      <c r="A59" s="46" t="s">
        <v>120</v>
      </c>
      <c r="B59" s="46" t="s">
        <v>121</v>
      </c>
      <c r="C59" s="47"/>
      <c r="D59" s="48">
        <v>49.34</v>
      </c>
      <c r="E59" s="49">
        <v>55</v>
      </c>
      <c r="F59" s="50">
        <f t="shared" si="4"/>
        <v>1501.5</v>
      </c>
      <c r="G59" s="51"/>
      <c r="H59" s="52">
        <f t="shared" si="5"/>
        <v>0</v>
      </c>
      <c r="I59" s="60">
        <f t="shared" ref="I59:I71" si="8">G59*E59</f>
        <v>0</v>
      </c>
    </row>
    <row r="60" ht="149.85" customHeight="1" outlineLevel="2" spans="1:9">
      <c r="A60" s="46" t="s">
        <v>122</v>
      </c>
      <c r="B60" s="46" t="s">
        <v>123</v>
      </c>
      <c r="C60" s="47"/>
      <c r="D60" s="48">
        <v>49.34</v>
      </c>
      <c r="E60" s="49">
        <v>55</v>
      </c>
      <c r="F60" s="50">
        <f t="shared" si="4"/>
        <v>1501.5</v>
      </c>
      <c r="G60" s="51"/>
      <c r="H60" s="52">
        <f t="shared" si="5"/>
        <v>0</v>
      </c>
      <c r="I60" s="60">
        <f t="shared" si="8"/>
        <v>0</v>
      </c>
    </row>
    <row r="61" ht="149.85" customHeight="1" outlineLevel="2" spans="1:9">
      <c r="A61" s="46" t="s">
        <v>124</v>
      </c>
      <c r="B61" s="46" t="s">
        <v>125</v>
      </c>
      <c r="C61" s="47"/>
      <c r="D61" s="48">
        <v>49.34</v>
      </c>
      <c r="E61" s="53">
        <v>55</v>
      </c>
      <c r="F61" s="50">
        <f t="shared" si="4"/>
        <v>1501.5</v>
      </c>
      <c r="G61" s="51"/>
      <c r="H61" s="52">
        <f t="shared" si="5"/>
        <v>0</v>
      </c>
      <c r="I61" s="60">
        <f t="shared" si="8"/>
        <v>0</v>
      </c>
    </row>
    <row r="62" ht="149.85" customHeight="1" outlineLevel="2" spans="1:9">
      <c r="A62" s="46" t="s">
        <v>126</v>
      </c>
      <c r="B62" s="46" t="s">
        <v>127</v>
      </c>
      <c r="C62" s="47"/>
      <c r="D62" s="48">
        <v>48.19</v>
      </c>
      <c r="E62" s="49">
        <v>53.5</v>
      </c>
      <c r="F62" s="50">
        <f t="shared" si="4"/>
        <v>1460.55</v>
      </c>
      <c r="G62" s="51"/>
      <c r="H62" s="52">
        <f t="shared" si="5"/>
        <v>0</v>
      </c>
      <c r="I62" s="60">
        <f t="shared" si="8"/>
        <v>0</v>
      </c>
    </row>
    <row r="63" ht="149.85" customHeight="1" outlineLevel="2" spans="1:9">
      <c r="A63" s="46" t="s">
        <v>128</v>
      </c>
      <c r="B63" s="46" t="s">
        <v>129</v>
      </c>
      <c r="C63" s="47"/>
      <c r="D63" s="48">
        <v>49.34</v>
      </c>
      <c r="E63" s="53">
        <v>54.5</v>
      </c>
      <c r="F63" s="50">
        <f t="shared" si="4"/>
        <v>1487.85</v>
      </c>
      <c r="G63" s="51"/>
      <c r="H63" s="52">
        <f t="shared" si="5"/>
        <v>0</v>
      </c>
      <c r="I63" s="60">
        <f t="shared" si="8"/>
        <v>0</v>
      </c>
    </row>
    <row r="64" ht="149.85" customHeight="1" outlineLevel="2" spans="1:9">
      <c r="A64" s="46" t="s">
        <v>130</v>
      </c>
      <c r="B64" s="46" t="s">
        <v>131</v>
      </c>
      <c r="C64" s="47"/>
      <c r="D64" s="48">
        <v>49.34</v>
      </c>
      <c r="E64" s="53">
        <v>54.5</v>
      </c>
      <c r="F64" s="50">
        <f t="shared" si="4"/>
        <v>1487.85</v>
      </c>
      <c r="G64" s="51"/>
      <c r="H64" s="52">
        <f t="shared" si="5"/>
        <v>0</v>
      </c>
      <c r="I64" s="60">
        <f t="shared" si="8"/>
        <v>0</v>
      </c>
    </row>
    <row r="65" ht="149.85" customHeight="1" outlineLevel="2" spans="1:9">
      <c r="A65" s="46" t="s">
        <v>132</v>
      </c>
      <c r="B65" s="46" t="s">
        <v>133</v>
      </c>
      <c r="C65" s="47"/>
      <c r="D65" s="48">
        <v>49.03</v>
      </c>
      <c r="E65" s="49">
        <v>54</v>
      </c>
      <c r="F65" s="50">
        <f t="shared" si="4"/>
        <v>1474.2</v>
      </c>
      <c r="G65" s="51"/>
      <c r="H65" s="52">
        <f t="shared" si="5"/>
        <v>0</v>
      </c>
      <c r="I65" s="60">
        <f t="shared" si="8"/>
        <v>0</v>
      </c>
    </row>
    <row r="66" ht="149.85" customHeight="1" outlineLevel="2" spans="1:9">
      <c r="A66" s="46" t="s">
        <v>134</v>
      </c>
      <c r="B66" s="46" t="s">
        <v>135</v>
      </c>
      <c r="C66" s="47"/>
      <c r="D66" s="48">
        <v>49.03</v>
      </c>
      <c r="E66" s="49">
        <v>54</v>
      </c>
      <c r="F66" s="50">
        <f t="shared" si="4"/>
        <v>1474.2</v>
      </c>
      <c r="G66" s="51"/>
      <c r="H66" s="52">
        <f t="shared" si="5"/>
        <v>0</v>
      </c>
      <c r="I66" s="60">
        <f t="shared" si="8"/>
        <v>0</v>
      </c>
    </row>
    <row r="67" ht="149.85" customHeight="1" outlineLevel="2" spans="1:9">
      <c r="A67" s="46" t="s">
        <v>136</v>
      </c>
      <c r="B67" s="46" t="s">
        <v>137</v>
      </c>
      <c r="C67" s="47"/>
      <c r="D67" s="48">
        <v>49.03</v>
      </c>
      <c r="E67" s="49">
        <v>54</v>
      </c>
      <c r="F67" s="50">
        <f t="shared" si="4"/>
        <v>1474.2</v>
      </c>
      <c r="G67" s="51"/>
      <c r="H67" s="52">
        <f t="shared" si="5"/>
        <v>0</v>
      </c>
      <c r="I67" s="60">
        <f t="shared" si="8"/>
        <v>0</v>
      </c>
    </row>
    <row r="68" ht="149.85" customHeight="1" outlineLevel="2" spans="1:9">
      <c r="A68" s="46" t="s">
        <v>138</v>
      </c>
      <c r="B68" s="46" t="s">
        <v>139</v>
      </c>
      <c r="C68" s="47"/>
      <c r="D68" s="48">
        <v>49.03</v>
      </c>
      <c r="E68" s="49">
        <v>54</v>
      </c>
      <c r="F68" s="50">
        <f t="shared" si="4"/>
        <v>1474.2</v>
      </c>
      <c r="G68" s="51"/>
      <c r="H68" s="52">
        <f t="shared" si="5"/>
        <v>0</v>
      </c>
      <c r="I68" s="60">
        <f t="shared" si="8"/>
        <v>0</v>
      </c>
    </row>
    <row r="69" ht="149.85" customHeight="1" outlineLevel="2" spans="1:9">
      <c r="A69" s="46" t="s">
        <v>140</v>
      </c>
      <c r="B69" s="46" t="s">
        <v>141</v>
      </c>
      <c r="C69" s="47"/>
      <c r="D69" s="48">
        <v>49.03</v>
      </c>
      <c r="E69" s="53">
        <v>54</v>
      </c>
      <c r="F69" s="50">
        <f t="shared" si="4"/>
        <v>1474.2</v>
      </c>
      <c r="G69" s="51"/>
      <c r="H69" s="52">
        <f t="shared" si="5"/>
        <v>0</v>
      </c>
      <c r="I69" s="60">
        <f t="shared" si="8"/>
        <v>0</v>
      </c>
    </row>
    <row r="70" ht="149.85" customHeight="1" outlineLevel="2" spans="1:9">
      <c r="A70" s="46" t="s">
        <v>142</v>
      </c>
      <c r="B70" s="46" t="s">
        <v>143</v>
      </c>
      <c r="C70" s="47"/>
      <c r="D70" s="48">
        <v>46.6</v>
      </c>
      <c r="E70" s="49">
        <v>52</v>
      </c>
      <c r="F70" s="50">
        <f t="shared" si="4"/>
        <v>1419.6</v>
      </c>
      <c r="G70" s="51"/>
      <c r="H70" s="52">
        <f t="shared" si="5"/>
        <v>0</v>
      </c>
      <c r="I70" s="60">
        <f t="shared" si="8"/>
        <v>0</v>
      </c>
    </row>
    <row r="71" ht="149.85" customHeight="1" outlineLevel="2" spans="1:9">
      <c r="A71" s="46" t="s">
        <v>144</v>
      </c>
      <c r="B71" s="46" t="s">
        <v>145</v>
      </c>
      <c r="C71" s="47"/>
      <c r="D71" s="48">
        <v>46.6</v>
      </c>
      <c r="E71" s="49">
        <v>52</v>
      </c>
      <c r="F71" s="50">
        <f t="shared" si="4"/>
        <v>1419.6</v>
      </c>
      <c r="G71" s="51"/>
      <c r="H71" s="52">
        <f t="shared" si="5"/>
        <v>0</v>
      </c>
      <c r="I71" s="60">
        <f t="shared" si="8"/>
        <v>0</v>
      </c>
    </row>
    <row r="72" ht="149.85" customHeight="1" outlineLevel="2" spans="1:9">
      <c r="A72" s="46" t="s">
        <v>146</v>
      </c>
      <c r="B72" s="46" t="s">
        <v>147</v>
      </c>
      <c r="C72" s="47"/>
      <c r="D72" s="48">
        <v>54.3</v>
      </c>
      <c r="E72" s="49">
        <v>59.5</v>
      </c>
      <c r="F72" s="50">
        <f t="shared" si="4"/>
        <v>1624.35</v>
      </c>
      <c r="G72" s="51"/>
      <c r="H72" s="52">
        <f t="shared" si="5"/>
        <v>0</v>
      </c>
      <c r="I72" s="60"/>
    </row>
    <row r="73" ht="149.85" customHeight="1" outlineLevel="2" spans="1:9">
      <c r="A73" s="46" t="s">
        <v>148</v>
      </c>
      <c r="B73" s="46" t="s">
        <v>149</v>
      </c>
      <c r="C73" s="47"/>
      <c r="D73" s="48">
        <v>54.3</v>
      </c>
      <c r="E73" s="49">
        <v>59.5</v>
      </c>
      <c r="F73" s="50">
        <f t="shared" si="4"/>
        <v>1624.35</v>
      </c>
      <c r="G73" s="51"/>
      <c r="H73" s="52">
        <f t="shared" si="5"/>
        <v>0</v>
      </c>
      <c r="I73" s="60">
        <f t="shared" ref="I73:I85" si="9">G73*E73</f>
        <v>0</v>
      </c>
    </row>
    <row r="74" ht="149.85" customHeight="1" outlineLevel="2" spans="1:9">
      <c r="A74" s="46" t="s">
        <v>150</v>
      </c>
      <c r="B74" s="46" t="s">
        <v>151</v>
      </c>
      <c r="C74" s="47"/>
      <c r="D74" s="48">
        <v>54.3</v>
      </c>
      <c r="E74" s="49">
        <v>59.5</v>
      </c>
      <c r="F74" s="50">
        <f t="shared" si="4"/>
        <v>1624.35</v>
      </c>
      <c r="G74" s="51"/>
      <c r="H74" s="52">
        <f t="shared" si="5"/>
        <v>0</v>
      </c>
      <c r="I74" s="60">
        <f t="shared" si="9"/>
        <v>0</v>
      </c>
    </row>
    <row r="75" ht="149.85" customHeight="1" outlineLevel="2" spans="1:9">
      <c r="A75" s="46" t="s">
        <v>152</v>
      </c>
      <c r="B75" s="46" t="s">
        <v>153</v>
      </c>
      <c r="C75" s="47"/>
      <c r="D75" s="48">
        <v>49.28</v>
      </c>
      <c r="E75" s="49">
        <v>55</v>
      </c>
      <c r="F75" s="50">
        <f t="shared" si="4"/>
        <v>1501.5</v>
      </c>
      <c r="G75" s="51"/>
      <c r="H75" s="52">
        <f t="shared" si="5"/>
        <v>0</v>
      </c>
      <c r="I75" s="60">
        <f t="shared" si="9"/>
        <v>0</v>
      </c>
    </row>
    <row r="76" ht="149.85" customHeight="1" outlineLevel="2" spans="1:9">
      <c r="A76" s="46" t="s">
        <v>154</v>
      </c>
      <c r="B76" s="46" t="s">
        <v>155</v>
      </c>
      <c r="C76" s="47"/>
      <c r="D76" s="48">
        <v>49.28</v>
      </c>
      <c r="E76" s="49">
        <v>55</v>
      </c>
      <c r="F76" s="50">
        <f t="shared" si="4"/>
        <v>1501.5</v>
      </c>
      <c r="G76" s="51"/>
      <c r="H76" s="52">
        <f t="shared" si="5"/>
        <v>0</v>
      </c>
      <c r="I76" s="60">
        <f t="shared" si="9"/>
        <v>0</v>
      </c>
    </row>
    <row r="77" ht="149.85" customHeight="1" outlineLevel="2" spans="1:9">
      <c r="A77" s="46" t="s">
        <v>156</v>
      </c>
      <c r="B77" s="46" t="s">
        <v>157</v>
      </c>
      <c r="C77" s="47"/>
      <c r="D77" s="48">
        <v>49.28</v>
      </c>
      <c r="E77" s="49">
        <v>55</v>
      </c>
      <c r="F77" s="50">
        <f t="shared" si="4"/>
        <v>1501.5</v>
      </c>
      <c r="G77" s="51"/>
      <c r="H77" s="52">
        <f t="shared" si="5"/>
        <v>0</v>
      </c>
      <c r="I77" s="60">
        <f t="shared" si="9"/>
        <v>0</v>
      </c>
    </row>
    <row r="78" ht="149.85" customHeight="1" outlineLevel="2" spans="1:9">
      <c r="A78" s="46" t="s">
        <v>158</v>
      </c>
      <c r="B78" s="46" t="s">
        <v>159</v>
      </c>
      <c r="C78" s="47"/>
      <c r="D78" s="48">
        <v>49.28</v>
      </c>
      <c r="E78" s="49">
        <v>55</v>
      </c>
      <c r="F78" s="50">
        <f t="shared" si="4"/>
        <v>1501.5</v>
      </c>
      <c r="G78" s="51"/>
      <c r="H78" s="52">
        <f t="shared" si="5"/>
        <v>0</v>
      </c>
      <c r="I78" s="60">
        <f t="shared" si="9"/>
        <v>0</v>
      </c>
    </row>
    <row r="79" ht="149.85" customHeight="1" outlineLevel="2" spans="1:9">
      <c r="A79" s="46" t="s">
        <v>160</v>
      </c>
      <c r="B79" s="46" t="s">
        <v>161</v>
      </c>
      <c r="C79" s="47"/>
      <c r="D79" s="48">
        <v>49.15</v>
      </c>
      <c r="E79" s="49">
        <v>54.5</v>
      </c>
      <c r="F79" s="50">
        <f t="shared" si="4"/>
        <v>1487.85</v>
      </c>
      <c r="G79" s="51"/>
      <c r="H79" s="52">
        <f t="shared" si="5"/>
        <v>0</v>
      </c>
      <c r="I79" s="60">
        <f t="shared" si="9"/>
        <v>0</v>
      </c>
    </row>
    <row r="80" ht="149.85" customHeight="1" outlineLevel="2" spans="1:9">
      <c r="A80" s="46" t="s">
        <v>162</v>
      </c>
      <c r="B80" s="46" t="s">
        <v>163</v>
      </c>
      <c r="C80" s="47"/>
      <c r="D80" s="48">
        <v>49.15</v>
      </c>
      <c r="E80" s="49">
        <v>54.5</v>
      </c>
      <c r="F80" s="50">
        <f t="shared" si="4"/>
        <v>1487.85</v>
      </c>
      <c r="G80" s="51"/>
      <c r="H80" s="52">
        <f t="shared" si="5"/>
        <v>0</v>
      </c>
      <c r="I80" s="60">
        <f t="shared" si="9"/>
        <v>0</v>
      </c>
    </row>
    <row r="81" ht="149.85" customHeight="1" outlineLevel="2" spans="1:9">
      <c r="A81" s="46" t="s">
        <v>164</v>
      </c>
      <c r="B81" s="46" t="s">
        <v>165</v>
      </c>
      <c r="C81" s="47"/>
      <c r="D81" s="48">
        <v>49.15</v>
      </c>
      <c r="E81" s="61">
        <v>54.5</v>
      </c>
      <c r="F81" s="50">
        <f t="shared" si="4"/>
        <v>1487.85</v>
      </c>
      <c r="G81" s="51"/>
      <c r="H81" s="52">
        <f t="shared" si="5"/>
        <v>0</v>
      </c>
      <c r="I81" s="60">
        <f t="shared" si="9"/>
        <v>0</v>
      </c>
    </row>
    <row r="82" ht="149.85" customHeight="1" outlineLevel="2" spans="1:9">
      <c r="A82" s="46" t="s">
        <v>166</v>
      </c>
      <c r="B82" s="46" t="s">
        <v>167</v>
      </c>
      <c r="C82" s="47"/>
      <c r="D82" s="48">
        <v>49.15</v>
      </c>
      <c r="E82" s="61">
        <v>54.5</v>
      </c>
      <c r="F82" s="50">
        <f t="shared" si="4"/>
        <v>1487.85</v>
      </c>
      <c r="G82" s="51"/>
      <c r="H82" s="52">
        <f t="shared" si="5"/>
        <v>0</v>
      </c>
      <c r="I82" s="60">
        <f t="shared" si="9"/>
        <v>0</v>
      </c>
    </row>
    <row r="83" ht="149.85" customHeight="1" outlineLevel="2" spans="1:9">
      <c r="A83" s="46" t="s">
        <v>168</v>
      </c>
      <c r="B83" s="46" t="s">
        <v>169</v>
      </c>
      <c r="C83" s="47"/>
      <c r="D83" s="48">
        <v>49.15</v>
      </c>
      <c r="E83" s="53">
        <v>54.5</v>
      </c>
      <c r="F83" s="50">
        <f t="shared" si="4"/>
        <v>1487.85</v>
      </c>
      <c r="G83" s="51"/>
      <c r="H83" s="52">
        <f t="shared" si="5"/>
        <v>0</v>
      </c>
      <c r="I83" s="60">
        <f t="shared" si="9"/>
        <v>0</v>
      </c>
    </row>
    <row r="84" ht="149.85" customHeight="1" outlineLevel="2" spans="1:9">
      <c r="A84" s="46" t="s">
        <v>170</v>
      </c>
      <c r="B84" s="46" t="s">
        <v>171</v>
      </c>
      <c r="C84" s="47"/>
      <c r="D84" s="48">
        <v>49.46</v>
      </c>
      <c r="E84" s="49">
        <v>55</v>
      </c>
      <c r="F84" s="50">
        <f t="shared" si="4"/>
        <v>1501.5</v>
      </c>
      <c r="G84" s="51"/>
      <c r="H84" s="52">
        <f t="shared" si="5"/>
        <v>0</v>
      </c>
      <c r="I84" s="60">
        <f t="shared" si="9"/>
        <v>0</v>
      </c>
    </row>
    <row r="85" ht="149.85" customHeight="1" outlineLevel="2" spans="1:9">
      <c r="A85" s="46" t="s">
        <v>172</v>
      </c>
      <c r="B85" s="46" t="s">
        <v>173</v>
      </c>
      <c r="C85" s="47"/>
      <c r="D85" s="48">
        <v>49.46</v>
      </c>
      <c r="E85" s="49">
        <v>55</v>
      </c>
      <c r="F85" s="50">
        <f t="shared" si="4"/>
        <v>1501.5</v>
      </c>
      <c r="G85" s="51"/>
      <c r="H85" s="52">
        <f t="shared" si="5"/>
        <v>0</v>
      </c>
      <c r="I85" s="60">
        <f t="shared" si="9"/>
        <v>0</v>
      </c>
    </row>
    <row r="86" ht="149.85" customHeight="1" outlineLevel="2" spans="1:9">
      <c r="A86" s="46" t="s">
        <v>174</v>
      </c>
      <c r="B86" s="46" t="s">
        <v>175</v>
      </c>
      <c r="C86" s="47"/>
      <c r="D86" s="48">
        <v>49.46</v>
      </c>
      <c r="E86" s="49">
        <v>55</v>
      </c>
      <c r="F86" s="50">
        <f t="shared" ref="F86:F149" si="10">E86*F$5</f>
        <v>1501.5</v>
      </c>
      <c r="G86" s="51"/>
      <c r="H86" s="52">
        <f t="shared" ref="H86:H149" si="11">F86*G86</f>
        <v>0</v>
      </c>
      <c r="I86" s="60"/>
    </row>
    <row r="87" ht="149.85" customHeight="1" outlineLevel="2" spans="1:9">
      <c r="A87" s="46" t="s">
        <v>176</v>
      </c>
      <c r="B87" s="46" t="s">
        <v>177</v>
      </c>
      <c r="C87" s="47"/>
      <c r="D87" s="48">
        <v>49.46</v>
      </c>
      <c r="E87" s="49">
        <v>55</v>
      </c>
      <c r="F87" s="50">
        <f t="shared" si="10"/>
        <v>1501.5</v>
      </c>
      <c r="G87" s="51"/>
      <c r="H87" s="52">
        <f t="shared" si="11"/>
        <v>0</v>
      </c>
      <c r="I87" s="60">
        <f t="shared" ref="I87:I99" si="12">G87*E87</f>
        <v>0</v>
      </c>
    </row>
    <row r="88" ht="149.85" customHeight="1" outlineLevel="2" spans="1:9">
      <c r="A88" s="46" t="s">
        <v>178</v>
      </c>
      <c r="B88" s="46" t="s">
        <v>179</v>
      </c>
      <c r="C88" s="47"/>
      <c r="D88" s="48">
        <v>49.28</v>
      </c>
      <c r="E88" s="49">
        <v>55</v>
      </c>
      <c r="F88" s="50">
        <f t="shared" si="10"/>
        <v>1501.5</v>
      </c>
      <c r="G88" s="51"/>
      <c r="H88" s="52">
        <f t="shared" si="11"/>
        <v>0</v>
      </c>
      <c r="I88" s="60">
        <f t="shared" si="12"/>
        <v>0</v>
      </c>
    </row>
    <row r="89" ht="149.85" customHeight="1" outlineLevel="2" spans="1:9">
      <c r="A89" s="46" t="s">
        <v>180</v>
      </c>
      <c r="B89" s="46" t="s">
        <v>181</v>
      </c>
      <c r="C89" s="47"/>
      <c r="D89" s="48">
        <v>49.28</v>
      </c>
      <c r="E89" s="49">
        <v>55</v>
      </c>
      <c r="F89" s="50">
        <f t="shared" si="10"/>
        <v>1501.5</v>
      </c>
      <c r="G89" s="51"/>
      <c r="H89" s="52">
        <f t="shared" si="11"/>
        <v>0</v>
      </c>
      <c r="I89" s="60">
        <f t="shared" si="12"/>
        <v>0</v>
      </c>
    </row>
    <row r="90" ht="149.85" customHeight="1" outlineLevel="2" spans="1:9">
      <c r="A90" s="46" t="s">
        <v>182</v>
      </c>
      <c r="B90" s="46" t="s">
        <v>183</v>
      </c>
      <c r="C90" s="47"/>
      <c r="D90" s="48">
        <v>49.28</v>
      </c>
      <c r="E90" s="49">
        <v>55</v>
      </c>
      <c r="F90" s="50">
        <f t="shared" si="10"/>
        <v>1501.5</v>
      </c>
      <c r="G90" s="51"/>
      <c r="H90" s="52">
        <f t="shared" si="11"/>
        <v>0</v>
      </c>
      <c r="I90" s="60">
        <f t="shared" si="12"/>
        <v>0</v>
      </c>
    </row>
    <row r="91" ht="149.85" customHeight="1" outlineLevel="2" spans="1:9">
      <c r="A91" s="46" t="s">
        <v>184</v>
      </c>
      <c r="B91" s="46" t="s">
        <v>185</v>
      </c>
      <c r="C91" s="47"/>
      <c r="D91" s="48">
        <v>49.28</v>
      </c>
      <c r="E91" s="49">
        <v>55</v>
      </c>
      <c r="F91" s="50">
        <f t="shared" si="10"/>
        <v>1501.5</v>
      </c>
      <c r="G91" s="51"/>
      <c r="H91" s="52">
        <f t="shared" si="11"/>
        <v>0</v>
      </c>
      <c r="I91" s="60">
        <f t="shared" si="12"/>
        <v>0</v>
      </c>
    </row>
    <row r="92" ht="149.85" customHeight="1" outlineLevel="2" spans="1:9">
      <c r="A92" s="46" t="s">
        <v>186</v>
      </c>
      <c r="B92" s="46" t="s">
        <v>187</v>
      </c>
      <c r="C92" s="47"/>
      <c r="D92" s="48">
        <v>71.32</v>
      </c>
      <c r="E92" s="49">
        <v>76.5</v>
      </c>
      <c r="F92" s="50">
        <f t="shared" si="10"/>
        <v>2088.45</v>
      </c>
      <c r="G92" s="51"/>
      <c r="H92" s="52">
        <f t="shared" si="11"/>
        <v>0</v>
      </c>
      <c r="I92" s="60">
        <f t="shared" si="12"/>
        <v>0</v>
      </c>
    </row>
    <row r="93" ht="149.85" customHeight="1" outlineLevel="2" spans="1:9">
      <c r="A93" s="46" t="s">
        <v>188</v>
      </c>
      <c r="B93" s="46" t="s">
        <v>189</v>
      </c>
      <c r="C93" s="47"/>
      <c r="D93" s="48">
        <v>71.32</v>
      </c>
      <c r="E93" s="49">
        <v>76.5</v>
      </c>
      <c r="F93" s="50">
        <f t="shared" si="10"/>
        <v>2088.45</v>
      </c>
      <c r="G93" s="51"/>
      <c r="H93" s="52">
        <f t="shared" si="11"/>
        <v>0</v>
      </c>
      <c r="I93" s="60">
        <f t="shared" si="12"/>
        <v>0</v>
      </c>
    </row>
    <row r="94" ht="149.85" customHeight="1" outlineLevel="2" spans="1:9">
      <c r="A94" s="46" t="s">
        <v>190</v>
      </c>
      <c r="B94" s="46" t="s">
        <v>191</v>
      </c>
      <c r="C94" s="47"/>
      <c r="D94" s="48">
        <v>71.32</v>
      </c>
      <c r="E94" s="49">
        <v>76.5</v>
      </c>
      <c r="F94" s="50">
        <f t="shared" si="10"/>
        <v>2088.45</v>
      </c>
      <c r="G94" s="51"/>
      <c r="H94" s="52">
        <f t="shared" si="11"/>
        <v>0</v>
      </c>
      <c r="I94" s="60">
        <f t="shared" si="12"/>
        <v>0</v>
      </c>
    </row>
    <row r="95" ht="149.85" customHeight="1" outlineLevel="2" spans="1:9">
      <c r="A95" s="46" t="s">
        <v>192</v>
      </c>
      <c r="B95" s="46" t="s">
        <v>193</v>
      </c>
      <c r="C95" s="47"/>
      <c r="D95" s="48">
        <v>52.47</v>
      </c>
      <c r="E95" s="49">
        <v>57.5</v>
      </c>
      <c r="F95" s="50">
        <f t="shared" si="10"/>
        <v>1569.75</v>
      </c>
      <c r="G95" s="51"/>
      <c r="H95" s="52">
        <f t="shared" si="11"/>
        <v>0</v>
      </c>
      <c r="I95" s="60">
        <f t="shared" si="12"/>
        <v>0</v>
      </c>
    </row>
    <row r="96" ht="149.85" customHeight="1" outlineLevel="2" spans="1:9">
      <c r="A96" s="46" t="s">
        <v>194</v>
      </c>
      <c r="B96" s="46" t="s">
        <v>195</v>
      </c>
      <c r="C96" s="47"/>
      <c r="D96" s="48">
        <v>52.47</v>
      </c>
      <c r="E96" s="49">
        <v>57.5</v>
      </c>
      <c r="F96" s="50">
        <f t="shared" si="10"/>
        <v>1569.75</v>
      </c>
      <c r="G96" s="51"/>
      <c r="H96" s="52">
        <f t="shared" si="11"/>
        <v>0</v>
      </c>
      <c r="I96" s="60">
        <f t="shared" si="12"/>
        <v>0</v>
      </c>
    </row>
    <row r="97" ht="149.85" customHeight="1" outlineLevel="2" spans="1:9">
      <c r="A97" s="46" t="s">
        <v>196</v>
      </c>
      <c r="B97" s="46" t="s">
        <v>197</v>
      </c>
      <c r="C97" s="47"/>
      <c r="D97" s="48">
        <v>52.47</v>
      </c>
      <c r="E97" s="62">
        <v>57.5</v>
      </c>
      <c r="F97" s="50">
        <f t="shared" si="10"/>
        <v>1569.75</v>
      </c>
      <c r="G97" s="51"/>
      <c r="H97" s="52">
        <f t="shared" si="11"/>
        <v>0</v>
      </c>
      <c r="I97" s="60">
        <f t="shared" si="12"/>
        <v>0</v>
      </c>
    </row>
    <row r="98" ht="149.85" customHeight="1" outlineLevel="2" spans="1:9">
      <c r="A98" s="46" t="s">
        <v>198</v>
      </c>
      <c r="B98" s="46" t="s">
        <v>199</v>
      </c>
      <c r="C98" s="47"/>
      <c r="D98" s="48">
        <v>52.47</v>
      </c>
      <c r="E98" s="55">
        <v>57.5</v>
      </c>
      <c r="F98" s="50">
        <f t="shared" si="10"/>
        <v>1569.75</v>
      </c>
      <c r="G98" s="51"/>
      <c r="H98" s="52">
        <f t="shared" si="11"/>
        <v>0</v>
      </c>
      <c r="I98" s="60">
        <f t="shared" si="12"/>
        <v>0</v>
      </c>
    </row>
    <row r="99" ht="149.85" customHeight="1" outlineLevel="2" spans="1:9">
      <c r="A99" s="46" t="s">
        <v>200</v>
      </c>
      <c r="B99" s="46" t="s">
        <v>201</v>
      </c>
      <c r="C99" s="47"/>
      <c r="D99" s="48">
        <v>47.56</v>
      </c>
      <c r="E99" s="55">
        <v>53</v>
      </c>
      <c r="F99" s="50">
        <f t="shared" si="10"/>
        <v>1446.9</v>
      </c>
      <c r="G99" s="51"/>
      <c r="H99" s="52">
        <f t="shared" si="11"/>
        <v>0</v>
      </c>
      <c r="I99" s="60">
        <f t="shared" si="12"/>
        <v>0</v>
      </c>
    </row>
    <row r="100" ht="149.85" customHeight="1" outlineLevel="2" spans="1:9">
      <c r="A100" s="46" t="s">
        <v>202</v>
      </c>
      <c r="B100" s="46" t="s">
        <v>203</v>
      </c>
      <c r="C100" s="47"/>
      <c r="D100" s="48">
        <v>47.56</v>
      </c>
      <c r="E100" s="55">
        <v>53</v>
      </c>
      <c r="F100" s="50">
        <f t="shared" si="10"/>
        <v>1446.9</v>
      </c>
      <c r="G100" s="51"/>
      <c r="H100" s="52">
        <f t="shared" si="11"/>
        <v>0</v>
      </c>
      <c r="I100" s="60"/>
    </row>
    <row r="101" ht="149.85" customHeight="1" outlineLevel="2" spans="1:9">
      <c r="A101" s="46" t="s">
        <v>204</v>
      </c>
      <c r="B101" s="46" t="s">
        <v>205</v>
      </c>
      <c r="C101" s="47"/>
      <c r="D101" s="48">
        <v>46.07</v>
      </c>
      <c r="E101" s="49">
        <v>51</v>
      </c>
      <c r="F101" s="50">
        <f t="shared" si="10"/>
        <v>1392.3</v>
      </c>
      <c r="G101" s="51"/>
      <c r="H101" s="52">
        <f t="shared" si="11"/>
        <v>0</v>
      </c>
      <c r="I101" s="60">
        <f t="shared" ref="I101:I113" si="13">G101*E101</f>
        <v>0</v>
      </c>
    </row>
    <row r="102" ht="149.85" customHeight="1" outlineLevel="2" spans="1:9">
      <c r="A102" s="46" t="s">
        <v>206</v>
      </c>
      <c r="B102" s="46" t="s">
        <v>207</v>
      </c>
      <c r="C102" s="47"/>
      <c r="D102" s="48">
        <v>46.07</v>
      </c>
      <c r="E102" s="49">
        <v>51</v>
      </c>
      <c r="F102" s="50">
        <f t="shared" si="10"/>
        <v>1392.3</v>
      </c>
      <c r="G102" s="51"/>
      <c r="H102" s="52">
        <f t="shared" si="11"/>
        <v>0</v>
      </c>
      <c r="I102" s="60">
        <f t="shared" si="13"/>
        <v>0</v>
      </c>
    </row>
    <row r="103" ht="149.85" customHeight="1" outlineLevel="2" spans="1:9">
      <c r="A103" s="46" t="s">
        <v>208</v>
      </c>
      <c r="B103" s="46" t="s">
        <v>209</v>
      </c>
      <c r="C103" s="47"/>
      <c r="D103" s="48">
        <v>46.07</v>
      </c>
      <c r="E103" s="53">
        <v>51</v>
      </c>
      <c r="F103" s="50">
        <f t="shared" si="10"/>
        <v>1392.3</v>
      </c>
      <c r="G103" s="51"/>
      <c r="H103" s="52">
        <f t="shared" si="11"/>
        <v>0</v>
      </c>
      <c r="I103" s="60">
        <f t="shared" si="13"/>
        <v>0</v>
      </c>
    </row>
    <row r="104" ht="149.85" customHeight="1" outlineLevel="2" spans="1:9">
      <c r="A104" s="46" t="s">
        <v>210</v>
      </c>
      <c r="B104" s="46" t="s">
        <v>211</v>
      </c>
      <c r="C104" s="47"/>
      <c r="D104" s="48">
        <v>47.85</v>
      </c>
      <c r="E104" s="49">
        <v>53</v>
      </c>
      <c r="F104" s="50">
        <f t="shared" si="10"/>
        <v>1446.9</v>
      </c>
      <c r="G104" s="51"/>
      <c r="H104" s="52">
        <f t="shared" si="11"/>
        <v>0</v>
      </c>
      <c r="I104" s="60">
        <f t="shared" si="13"/>
        <v>0</v>
      </c>
    </row>
    <row r="105" ht="149.85" customHeight="1" outlineLevel="2" spans="1:9">
      <c r="A105" s="46" t="s">
        <v>212</v>
      </c>
      <c r="B105" s="46" t="s">
        <v>213</v>
      </c>
      <c r="C105" s="47"/>
      <c r="D105" s="48">
        <v>47.85</v>
      </c>
      <c r="E105" s="49">
        <v>53</v>
      </c>
      <c r="F105" s="50">
        <f t="shared" si="10"/>
        <v>1446.9</v>
      </c>
      <c r="G105" s="51"/>
      <c r="H105" s="52">
        <f t="shared" si="11"/>
        <v>0</v>
      </c>
      <c r="I105" s="60">
        <f t="shared" si="13"/>
        <v>0</v>
      </c>
    </row>
    <row r="106" ht="149.85" customHeight="1" outlineLevel="2" spans="1:9">
      <c r="A106" s="46" t="s">
        <v>214</v>
      </c>
      <c r="B106" s="46" t="s">
        <v>215</v>
      </c>
      <c r="C106" s="47"/>
      <c r="D106" s="48">
        <v>46.07</v>
      </c>
      <c r="E106" s="49">
        <v>51</v>
      </c>
      <c r="F106" s="50">
        <f t="shared" si="10"/>
        <v>1392.3</v>
      </c>
      <c r="G106" s="51"/>
      <c r="H106" s="52">
        <f t="shared" si="11"/>
        <v>0</v>
      </c>
      <c r="I106" s="60">
        <f t="shared" si="13"/>
        <v>0</v>
      </c>
    </row>
    <row r="107" ht="149.85" customHeight="1" outlineLevel="2" spans="1:9">
      <c r="A107" s="46" t="s">
        <v>216</v>
      </c>
      <c r="B107" s="46" t="s">
        <v>217</v>
      </c>
      <c r="C107" s="47"/>
      <c r="D107" s="48">
        <v>66.49</v>
      </c>
      <c r="E107" s="49">
        <v>71.5</v>
      </c>
      <c r="F107" s="50">
        <f t="shared" si="10"/>
        <v>1951.95</v>
      </c>
      <c r="G107" s="51"/>
      <c r="H107" s="52">
        <f t="shared" si="11"/>
        <v>0</v>
      </c>
      <c r="I107" s="60">
        <f t="shared" si="13"/>
        <v>0</v>
      </c>
    </row>
    <row r="108" ht="149.85" customHeight="1" outlineLevel="2" spans="1:9">
      <c r="A108" s="46" t="s">
        <v>218</v>
      </c>
      <c r="B108" s="46" t="s">
        <v>219</v>
      </c>
      <c r="C108" s="47"/>
      <c r="D108" s="48">
        <v>66.49</v>
      </c>
      <c r="E108" s="49">
        <v>71.5</v>
      </c>
      <c r="F108" s="50">
        <f t="shared" si="10"/>
        <v>1951.95</v>
      </c>
      <c r="G108" s="51"/>
      <c r="H108" s="52">
        <f t="shared" si="11"/>
        <v>0</v>
      </c>
      <c r="I108" s="60">
        <f t="shared" si="13"/>
        <v>0</v>
      </c>
    </row>
    <row r="109" ht="149.85" customHeight="1" outlineLevel="2" spans="1:9">
      <c r="A109" s="46" t="s">
        <v>220</v>
      </c>
      <c r="B109" s="46" t="s">
        <v>221</v>
      </c>
      <c r="C109" s="47"/>
      <c r="D109" s="48">
        <v>66.49</v>
      </c>
      <c r="E109" s="49">
        <v>71.5</v>
      </c>
      <c r="F109" s="50">
        <f t="shared" si="10"/>
        <v>1951.95</v>
      </c>
      <c r="G109" s="51"/>
      <c r="H109" s="52">
        <f t="shared" si="11"/>
        <v>0</v>
      </c>
      <c r="I109" s="60">
        <f t="shared" si="13"/>
        <v>0</v>
      </c>
    </row>
    <row r="110" ht="149.85" customHeight="1" outlineLevel="2" spans="1:9">
      <c r="A110" s="46" t="s">
        <v>222</v>
      </c>
      <c r="B110" s="46" t="s">
        <v>223</v>
      </c>
      <c r="C110" s="47"/>
      <c r="D110" s="48">
        <v>76.82</v>
      </c>
      <c r="E110" s="49">
        <v>82</v>
      </c>
      <c r="F110" s="50">
        <f t="shared" si="10"/>
        <v>2238.6</v>
      </c>
      <c r="G110" s="51"/>
      <c r="H110" s="52">
        <f t="shared" si="11"/>
        <v>0</v>
      </c>
      <c r="I110" s="60">
        <f t="shared" si="13"/>
        <v>0</v>
      </c>
    </row>
    <row r="111" ht="149.85" customHeight="1" outlineLevel="2" spans="1:9">
      <c r="A111" s="46" t="s">
        <v>224</v>
      </c>
      <c r="B111" s="46" t="s">
        <v>225</v>
      </c>
      <c r="C111" s="47"/>
      <c r="D111" s="48">
        <v>76.82</v>
      </c>
      <c r="E111" s="49">
        <v>82</v>
      </c>
      <c r="F111" s="50">
        <f t="shared" si="10"/>
        <v>2238.6</v>
      </c>
      <c r="G111" s="51"/>
      <c r="H111" s="52">
        <f t="shared" si="11"/>
        <v>0</v>
      </c>
      <c r="I111" s="60">
        <f t="shared" si="13"/>
        <v>0</v>
      </c>
    </row>
    <row r="112" ht="149.85" customHeight="1" outlineLevel="2" spans="1:9">
      <c r="A112" s="46" t="s">
        <v>226</v>
      </c>
      <c r="B112" s="46" t="s">
        <v>227</v>
      </c>
      <c r="C112" s="47"/>
      <c r="D112" s="48">
        <v>76.82</v>
      </c>
      <c r="E112" s="49">
        <v>82</v>
      </c>
      <c r="F112" s="50">
        <f t="shared" si="10"/>
        <v>2238.6</v>
      </c>
      <c r="G112" s="51"/>
      <c r="H112" s="52">
        <f t="shared" si="11"/>
        <v>0</v>
      </c>
      <c r="I112" s="60">
        <f t="shared" si="13"/>
        <v>0</v>
      </c>
    </row>
    <row r="113" ht="149.85" customHeight="1" outlineLevel="2" spans="1:9">
      <c r="A113" s="46" t="s">
        <v>228</v>
      </c>
      <c r="B113" s="46" t="s">
        <v>229</v>
      </c>
      <c r="C113" s="47"/>
      <c r="D113" s="48">
        <v>52.47</v>
      </c>
      <c r="E113" s="49">
        <v>57.5</v>
      </c>
      <c r="F113" s="50">
        <f t="shared" si="10"/>
        <v>1569.75</v>
      </c>
      <c r="G113" s="51"/>
      <c r="H113" s="52">
        <f t="shared" si="11"/>
        <v>0</v>
      </c>
      <c r="I113" s="60">
        <f t="shared" si="13"/>
        <v>0</v>
      </c>
    </row>
    <row r="114" ht="149.85" customHeight="1" outlineLevel="2" spans="1:9">
      <c r="A114" s="46" t="s">
        <v>230</v>
      </c>
      <c r="B114" s="46" t="s">
        <v>231</v>
      </c>
      <c r="C114" s="47"/>
      <c r="D114" s="48">
        <v>52.47</v>
      </c>
      <c r="E114" s="49">
        <v>57.5</v>
      </c>
      <c r="F114" s="50">
        <f t="shared" si="10"/>
        <v>1569.75</v>
      </c>
      <c r="G114" s="51"/>
      <c r="H114" s="52">
        <f t="shared" si="11"/>
        <v>0</v>
      </c>
      <c r="I114" s="60"/>
    </row>
    <row r="115" ht="149.85" customHeight="1" outlineLevel="2" spans="1:9">
      <c r="A115" s="46" t="s">
        <v>232</v>
      </c>
      <c r="B115" s="46" t="s">
        <v>233</v>
      </c>
      <c r="C115" s="47"/>
      <c r="D115" s="48">
        <v>54.1</v>
      </c>
      <c r="E115" s="49">
        <v>59</v>
      </c>
      <c r="F115" s="50">
        <f t="shared" si="10"/>
        <v>1610.7</v>
      </c>
      <c r="G115" s="51"/>
      <c r="H115" s="52">
        <f t="shared" si="11"/>
        <v>0</v>
      </c>
      <c r="I115" s="60">
        <f t="shared" ref="I115:I127" si="14">G115*E115</f>
        <v>0</v>
      </c>
    </row>
    <row r="116" ht="149.85" customHeight="1" outlineLevel="2" spans="1:9">
      <c r="A116" s="46" t="s">
        <v>234</v>
      </c>
      <c r="B116" s="46" t="s">
        <v>235</v>
      </c>
      <c r="C116" s="47"/>
      <c r="D116" s="48">
        <v>54.1</v>
      </c>
      <c r="E116" s="49">
        <v>59</v>
      </c>
      <c r="F116" s="50">
        <f t="shared" si="10"/>
        <v>1610.7</v>
      </c>
      <c r="G116" s="51"/>
      <c r="H116" s="52">
        <f t="shared" si="11"/>
        <v>0</v>
      </c>
      <c r="I116" s="60">
        <f t="shared" si="14"/>
        <v>0</v>
      </c>
    </row>
    <row r="117" ht="149.85" customHeight="1" outlineLevel="2" spans="1:9">
      <c r="A117" s="46" t="s">
        <v>236</v>
      </c>
      <c r="B117" s="46" t="s">
        <v>237</v>
      </c>
      <c r="C117" s="47"/>
      <c r="D117" s="48">
        <v>54.1</v>
      </c>
      <c r="E117" s="49">
        <v>59</v>
      </c>
      <c r="F117" s="50">
        <f t="shared" si="10"/>
        <v>1610.7</v>
      </c>
      <c r="G117" s="51"/>
      <c r="H117" s="52">
        <f t="shared" si="11"/>
        <v>0</v>
      </c>
      <c r="I117" s="60">
        <f t="shared" si="14"/>
        <v>0</v>
      </c>
    </row>
    <row r="118" ht="149.85" customHeight="1" outlineLevel="2" spans="1:9">
      <c r="A118" s="46" t="s">
        <v>238</v>
      </c>
      <c r="B118" s="46" t="s">
        <v>239</v>
      </c>
      <c r="C118" s="47"/>
      <c r="D118" s="48">
        <v>54.1</v>
      </c>
      <c r="E118" s="53">
        <v>59</v>
      </c>
      <c r="F118" s="50">
        <f t="shared" si="10"/>
        <v>1610.7</v>
      </c>
      <c r="G118" s="51"/>
      <c r="H118" s="52">
        <f t="shared" si="11"/>
        <v>0</v>
      </c>
      <c r="I118" s="60">
        <f t="shared" si="14"/>
        <v>0</v>
      </c>
    </row>
    <row r="119" ht="149.85" customHeight="1" outlineLevel="2" spans="1:9">
      <c r="A119" s="46" t="s">
        <v>240</v>
      </c>
      <c r="B119" s="46" t="s">
        <v>241</v>
      </c>
      <c r="C119" s="47"/>
      <c r="D119" s="48">
        <v>51.76</v>
      </c>
      <c r="E119" s="49">
        <v>57</v>
      </c>
      <c r="F119" s="50">
        <f t="shared" si="10"/>
        <v>1556.1</v>
      </c>
      <c r="G119" s="51"/>
      <c r="H119" s="52">
        <f t="shared" si="11"/>
        <v>0</v>
      </c>
      <c r="I119" s="60">
        <f t="shared" si="14"/>
        <v>0</v>
      </c>
    </row>
    <row r="120" ht="149.85" customHeight="1" outlineLevel="2" spans="1:9">
      <c r="A120" s="46" t="s">
        <v>242</v>
      </c>
      <c r="B120" s="46" t="s">
        <v>243</v>
      </c>
      <c r="C120" s="47"/>
      <c r="D120" s="48">
        <v>51.76</v>
      </c>
      <c r="E120" s="49">
        <v>57</v>
      </c>
      <c r="F120" s="50">
        <f t="shared" si="10"/>
        <v>1556.1</v>
      </c>
      <c r="G120" s="51"/>
      <c r="H120" s="52">
        <f t="shared" si="11"/>
        <v>0</v>
      </c>
      <c r="I120" s="60">
        <f t="shared" si="14"/>
        <v>0</v>
      </c>
    </row>
    <row r="121" ht="149.85" customHeight="1" outlineLevel="2" spans="1:9">
      <c r="A121" s="46" t="s">
        <v>244</v>
      </c>
      <c r="B121" s="46" t="s">
        <v>245</v>
      </c>
      <c r="C121" s="47"/>
      <c r="D121" s="48">
        <v>51.76</v>
      </c>
      <c r="E121" s="61">
        <v>57</v>
      </c>
      <c r="F121" s="50">
        <f t="shared" si="10"/>
        <v>1556.1</v>
      </c>
      <c r="G121" s="51"/>
      <c r="H121" s="52">
        <f t="shared" si="11"/>
        <v>0</v>
      </c>
      <c r="I121" s="60">
        <f t="shared" si="14"/>
        <v>0</v>
      </c>
    </row>
    <row r="122" ht="149.85" customHeight="1" outlineLevel="2" spans="1:9">
      <c r="A122" s="46" t="s">
        <v>246</v>
      </c>
      <c r="B122" s="46" t="s">
        <v>247</v>
      </c>
      <c r="C122" s="47"/>
      <c r="D122" s="48">
        <v>51.76</v>
      </c>
      <c r="E122" s="61">
        <v>57</v>
      </c>
      <c r="F122" s="50">
        <f t="shared" si="10"/>
        <v>1556.1</v>
      </c>
      <c r="G122" s="51"/>
      <c r="H122" s="52">
        <f t="shared" si="11"/>
        <v>0</v>
      </c>
      <c r="I122" s="60">
        <f t="shared" si="14"/>
        <v>0</v>
      </c>
    </row>
    <row r="123" ht="149.85" customHeight="1" outlineLevel="2" spans="1:9">
      <c r="A123" s="46" t="s">
        <v>248</v>
      </c>
      <c r="B123" s="46" t="s">
        <v>249</v>
      </c>
      <c r="C123" s="47"/>
      <c r="D123" s="48">
        <v>52.13</v>
      </c>
      <c r="E123" s="61">
        <v>57</v>
      </c>
      <c r="F123" s="50">
        <f t="shared" si="10"/>
        <v>1556.1</v>
      </c>
      <c r="G123" s="51"/>
      <c r="H123" s="52">
        <f t="shared" si="11"/>
        <v>0</v>
      </c>
      <c r="I123" s="60">
        <f t="shared" si="14"/>
        <v>0</v>
      </c>
    </row>
    <row r="124" ht="149.85" customHeight="1" outlineLevel="2" spans="1:9">
      <c r="A124" s="46" t="s">
        <v>250</v>
      </c>
      <c r="B124" s="46" t="s">
        <v>251</v>
      </c>
      <c r="C124" s="47"/>
      <c r="D124" s="48">
        <v>52.13</v>
      </c>
      <c r="E124" s="49">
        <v>57</v>
      </c>
      <c r="F124" s="50">
        <f t="shared" si="10"/>
        <v>1556.1</v>
      </c>
      <c r="G124" s="51"/>
      <c r="H124" s="52">
        <f t="shared" si="11"/>
        <v>0</v>
      </c>
      <c r="I124" s="60">
        <f t="shared" si="14"/>
        <v>0</v>
      </c>
    </row>
    <row r="125" ht="149.85" customHeight="1" outlineLevel="2" spans="1:9">
      <c r="A125" s="46" t="s">
        <v>252</v>
      </c>
      <c r="B125" s="46" t="s">
        <v>253</v>
      </c>
      <c r="C125" s="47"/>
      <c r="D125" s="48">
        <v>52.13</v>
      </c>
      <c r="E125" s="49">
        <v>57</v>
      </c>
      <c r="F125" s="50">
        <f t="shared" si="10"/>
        <v>1556.1</v>
      </c>
      <c r="G125" s="51"/>
      <c r="H125" s="52">
        <f t="shared" si="11"/>
        <v>0</v>
      </c>
      <c r="I125" s="60">
        <f t="shared" si="14"/>
        <v>0</v>
      </c>
    </row>
    <row r="126" ht="149.85" customHeight="1" outlineLevel="2" spans="1:9">
      <c r="A126" s="46" t="s">
        <v>254</v>
      </c>
      <c r="B126" s="46" t="s">
        <v>255</v>
      </c>
      <c r="C126" s="47"/>
      <c r="D126" s="48">
        <v>52.35</v>
      </c>
      <c r="E126" s="49">
        <v>57.5</v>
      </c>
      <c r="F126" s="50">
        <f t="shared" si="10"/>
        <v>1569.75</v>
      </c>
      <c r="G126" s="51"/>
      <c r="H126" s="52">
        <f t="shared" si="11"/>
        <v>0</v>
      </c>
      <c r="I126" s="60">
        <f t="shared" si="14"/>
        <v>0</v>
      </c>
    </row>
    <row r="127" ht="149.85" customHeight="1" outlineLevel="2" spans="1:9">
      <c r="A127" s="46" t="s">
        <v>256</v>
      </c>
      <c r="B127" s="46" t="s">
        <v>257</v>
      </c>
      <c r="C127" s="47"/>
      <c r="D127" s="48">
        <v>52.35</v>
      </c>
      <c r="E127" s="49">
        <v>57.5</v>
      </c>
      <c r="F127" s="50">
        <f t="shared" si="10"/>
        <v>1569.75</v>
      </c>
      <c r="G127" s="51"/>
      <c r="H127" s="52">
        <f t="shared" si="11"/>
        <v>0</v>
      </c>
      <c r="I127" s="60">
        <f t="shared" si="14"/>
        <v>0</v>
      </c>
    </row>
    <row r="128" ht="149.85" customHeight="1" outlineLevel="2" spans="1:9">
      <c r="A128" s="46" t="s">
        <v>258</v>
      </c>
      <c r="B128" s="46" t="s">
        <v>259</v>
      </c>
      <c r="C128" s="47"/>
      <c r="D128" s="48">
        <v>52.35</v>
      </c>
      <c r="E128" s="49">
        <v>58.5</v>
      </c>
      <c r="F128" s="50">
        <f t="shared" si="10"/>
        <v>1597.05</v>
      </c>
      <c r="G128" s="51"/>
      <c r="H128" s="52">
        <f t="shared" si="11"/>
        <v>0</v>
      </c>
      <c r="I128" s="60"/>
    </row>
    <row r="129" ht="149.85" customHeight="1" outlineLevel="2" spans="1:9">
      <c r="A129" s="46" t="s">
        <v>260</v>
      </c>
      <c r="B129" s="46" t="s">
        <v>261</v>
      </c>
      <c r="C129" s="47"/>
      <c r="D129" s="48">
        <v>52.35</v>
      </c>
      <c r="E129" s="49">
        <v>57.5</v>
      </c>
      <c r="F129" s="50">
        <f t="shared" si="10"/>
        <v>1569.75</v>
      </c>
      <c r="G129" s="51"/>
      <c r="H129" s="52">
        <f t="shared" si="11"/>
        <v>0</v>
      </c>
      <c r="I129" s="60">
        <f t="shared" ref="I129:I141" si="15">G129*E129</f>
        <v>0</v>
      </c>
    </row>
    <row r="130" ht="149.85" customHeight="1" outlineLevel="2" spans="1:9">
      <c r="A130" s="46" t="s">
        <v>262</v>
      </c>
      <c r="B130" s="46" t="s">
        <v>263</v>
      </c>
      <c r="C130" s="47"/>
      <c r="D130" s="48">
        <v>53.7</v>
      </c>
      <c r="E130" s="49">
        <v>59</v>
      </c>
      <c r="F130" s="50">
        <f t="shared" si="10"/>
        <v>1610.7</v>
      </c>
      <c r="G130" s="51"/>
      <c r="H130" s="52">
        <f t="shared" si="11"/>
        <v>0</v>
      </c>
      <c r="I130" s="60">
        <f t="shared" si="15"/>
        <v>0</v>
      </c>
    </row>
    <row r="131" ht="149.85" customHeight="1" outlineLevel="2" spans="1:9">
      <c r="A131" s="46" t="s">
        <v>264</v>
      </c>
      <c r="B131" s="46" t="s">
        <v>265</v>
      </c>
      <c r="C131" s="47"/>
      <c r="D131" s="48">
        <v>53.7</v>
      </c>
      <c r="E131" s="49">
        <v>59</v>
      </c>
      <c r="F131" s="50">
        <f t="shared" si="10"/>
        <v>1610.7</v>
      </c>
      <c r="G131" s="51"/>
      <c r="H131" s="52">
        <f t="shared" si="11"/>
        <v>0</v>
      </c>
      <c r="I131" s="60">
        <f t="shared" si="15"/>
        <v>0</v>
      </c>
    </row>
    <row r="132" ht="149.85" customHeight="1" outlineLevel="2" spans="1:9">
      <c r="A132" s="46" t="s">
        <v>266</v>
      </c>
      <c r="B132" s="46" t="s">
        <v>267</v>
      </c>
      <c r="C132" s="47"/>
      <c r="D132" s="48">
        <v>53.7</v>
      </c>
      <c r="E132" s="49">
        <v>59</v>
      </c>
      <c r="F132" s="50">
        <f t="shared" si="10"/>
        <v>1610.7</v>
      </c>
      <c r="G132" s="51"/>
      <c r="H132" s="52">
        <f t="shared" si="11"/>
        <v>0</v>
      </c>
      <c r="I132" s="60">
        <f t="shared" si="15"/>
        <v>0</v>
      </c>
    </row>
    <row r="133" ht="149.85" customHeight="1" outlineLevel="2" spans="1:9">
      <c r="A133" s="46" t="s">
        <v>268</v>
      </c>
      <c r="B133" s="46" t="s">
        <v>269</v>
      </c>
      <c r="C133" s="47"/>
      <c r="D133" s="48">
        <v>53.7</v>
      </c>
      <c r="E133" s="49">
        <v>59</v>
      </c>
      <c r="F133" s="50">
        <f t="shared" si="10"/>
        <v>1610.7</v>
      </c>
      <c r="G133" s="51"/>
      <c r="H133" s="52">
        <f t="shared" si="11"/>
        <v>0</v>
      </c>
      <c r="I133" s="60">
        <f t="shared" si="15"/>
        <v>0</v>
      </c>
    </row>
    <row r="134" ht="149.85" customHeight="1" outlineLevel="2" spans="1:9">
      <c r="A134" s="46" t="s">
        <v>270</v>
      </c>
      <c r="B134" s="46" t="s">
        <v>271</v>
      </c>
      <c r="C134" s="47"/>
      <c r="D134" s="48">
        <v>53.7</v>
      </c>
      <c r="E134" s="49">
        <v>59</v>
      </c>
      <c r="F134" s="50">
        <f t="shared" si="10"/>
        <v>1610.7</v>
      </c>
      <c r="G134" s="51"/>
      <c r="H134" s="52">
        <f t="shared" si="11"/>
        <v>0</v>
      </c>
      <c r="I134" s="60">
        <f t="shared" si="15"/>
        <v>0</v>
      </c>
    </row>
    <row r="135" ht="149.85" customHeight="1" outlineLevel="2" spans="1:9">
      <c r="A135" s="46" t="s">
        <v>272</v>
      </c>
      <c r="B135" s="46" t="s">
        <v>273</v>
      </c>
      <c r="C135" s="47"/>
      <c r="D135" s="48">
        <v>53.7</v>
      </c>
      <c r="E135" s="49">
        <v>59</v>
      </c>
      <c r="F135" s="50">
        <f t="shared" si="10"/>
        <v>1610.7</v>
      </c>
      <c r="G135" s="51"/>
      <c r="H135" s="52">
        <f t="shared" si="11"/>
        <v>0</v>
      </c>
      <c r="I135" s="60">
        <f t="shared" si="15"/>
        <v>0</v>
      </c>
    </row>
    <row r="136" ht="149.85" customHeight="1" outlineLevel="2" spans="1:9">
      <c r="A136" s="46" t="s">
        <v>274</v>
      </c>
      <c r="B136" s="46" t="s">
        <v>275</v>
      </c>
      <c r="C136" s="47"/>
      <c r="D136" s="48">
        <v>51.94</v>
      </c>
      <c r="E136" s="53">
        <v>57</v>
      </c>
      <c r="F136" s="50">
        <f t="shared" si="10"/>
        <v>1556.1</v>
      </c>
      <c r="G136" s="51"/>
      <c r="H136" s="52">
        <f t="shared" si="11"/>
        <v>0</v>
      </c>
      <c r="I136" s="60">
        <f t="shared" si="15"/>
        <v>0</v>
      </c>
    </row>
    <row r="137" ht="149.85" customHeight="1" outlineLevel="2" spans="1:9">
      <c r="A137" s="46" t="s">
        <v>276</v>
      </c>
      <c r="B137" s="46" t="s">
        <v>277</v>
      </c>
      <c r="C137" s="47"/>
      <c r="D137" s="48">
        <v>58.35</v>
      </c>
      <c r="E137" s="53">
        <v>63.5</v>
      </c>
      <c r="F137" s="50">
        <f t="shared" si="10"/>
        <v>1733.55</v>
      </c>
      <c r="G137" s="51"/>
      <c r="H137" s="52">
        <f t="shared" si="11"/>
        <v>0</v>
      </c>
      <c r="I137" s="60">
        <f t="shared" si="15"/>
        <v>0</v>
      </c>
    </row>
    <row r="138" ht="149.85" customHeight="1" outlineLevel="2" spans="1:9">
      <c r="A138" s="46" t="s">
        <v>278</v>
      </c>
      <c r="B138" s="46" t="s">
        <v>279</v>
      </c>
      <c r="C138" s="47"/>
      <c r="D138" s="48">
        <v>58.35</v>
      </c>
      <c r="E138" s="49">
        <v>63.5</v>
      </c>
      <c r="F138" s="50">
        <f t="shared" si="10"/>
        <v>1733.55</v>
      </c>
      <c r="G138" s="51"/>
      <c r="H138" s="52">
        <f t="shared" si="11"/>
        <v>0</v>
      </c>
      <c r="I138" s="60">
        <f t="shared" si="15"/>
        <v>0</v>
      </c>
    </row>
    <row r="139" ht="149.85" customHeight="1" outlineLevel="2" spans="1:9">
      <c r="A139" s="46" t="s">
        <v>280</v>
      </c>
      <c r="B139" s="46" t="s">
        <v>281</v>
      </c>
      <c r="C139" s="47"/>
      <c r="D139" s="48">
        <v>58.35</v>
      </c>
      <c r="E139" s="49">
        <v>63.5</v>
      </c>
      <c r="F139" s="50">
        <f t="shared" si="10"/>
        <v>1733.55</v>
      </c>
      <c r="G139" s="51"/>
      <c r="H139" s="52">
        <f t="shared" si="11"/>
        <v>0</v>
      </c>
      <c r="I139" s="60">
        <f t="shared" si="15"/>
        <v>0</v>
      </c>
    </row>
    <row r="140" ht="149.85" customHeight="1" outlineLevel="2" spans="1:9">
      <c r="A140" s="46" t="s">
        <v>282</v>
      </c>
      <c r="B140" s="46" t="s">
        <v>283</v>
      </c>
      <c r="C140" s="47"/>
      <c r="D140" s="48">
        <v>53.45</v>
      </c>
      <c r="E140" s="49">
        <v>58.5</v>
      </c>
      <c r="F140" s="50">
        <f t="shared" si="10"/>
        <v>1597.05</v>
      </c>
      <c r="G140" s="51"/>
      <c r="H140" s="52">
        <f t="shared" si="11"/>
        <v>0</v>
      </c>
      <c r="I140" s="60">
        <f t="shared" si="15"/>
        <v>0</v>
      </c>
    </row>
    <row r="141" ht="149.85" customHeight="1" outlineLevel="2" spans="1:9">
      <c r="A141" s="46" t="s">
        <v>284</v>
      </c>
      <c r="B141" s="46" t="s">
        <v>285</v>
      </c>
      <c r="C141" s="47"/>
      <c r="D141" s="48">
        <v>53.45</v>
      </c>
      <c r="E141" s="49">
        <v>58.5</v>
      </c>
      <c r="F141" s="50">
        <f t="shared" si="10"/>
        <v>1597.05</v>
      </c>
      <c r="G141" s="51"/>
      <c r="H141" s="52">
        <f t="shared" si="11"/>
        <v>0</v>
      </c>
      <c r="I141" s="60">
        <f t="shared" si="15"/>
        <v>0</v>
      </c>
    </row>
    <row r="142" ht="149.85" customHeight="1" outlineLevel="2" spans="1:9">
      <c r="A142" s="46" t="s">
        <v>286</v>
      </c>
      <c r="B142" s="46" t="s">
        <v>287</v>
      </c>
      <c r="C142" s="47"/>
      <c r="D142" s="48">
        <v>53.45</v>
      </c>
      <c r="E142" s="49">
        <v>58.5</v>
      </c>
      <c r="F142" s="50">
        <f t="shared" si="10"/>
        <v>1597.05</v>
      </c>
      <c r="G142" s="51"/>
      <c r="H142" s="52">
        <f t="shared" si="11"/>
        <v>0</v>
      </c>
      <c r="I142" s="60"/>
    </row>
    <row r="143" ht="149.85" customHeight="1" outlineLevel="2" spans="1:9">
      <c r="A143" s="46" t="s">
        <v>288</v>
      </c>
      <c r="B143" s="46" t="s">
        <v>289</v>
      </c>
      <c r="C143" s="47"/>
      <c r="D143" s="48">
        <v>53.45</v>
      </c>
      <c r="E143" s="49">
        <v>58.5</v>
      </c>
      <c r="F143" s="50">
        <f t="shared" si="10"/>
        <v>1597.05</v>
      </c>
      <c r="G143" s="51"/>
      <c r="H143" s="52">
        <f t="shared" si="11"/>
        <v>0</v>
      </c>
      <c r="I143" s="60">
        <f t="shared" ref="I143:I155" si="16">G143*E143</f>
        <v>0</v>
      </c>
    </row>
    <row r="144" ht="149.85" customHeight="1" outlineLevel="2" spans="1:9">
      <c r="A144" s="46" t="s">
        <v>290</v>
      </c>
      <c r="B144" s="46" t="s">
        <v>291</v>
      </c>
      <c r="C144" s="47"/>
      <c r="D144" s="48">
        <v>53.45</v>
      </c>
      <c r="E144" s="49">
        <v>58.5</v>
      </c>
      <c r="F144" s="50">
        <f t="shared" si="10"/>
        <v>1597.05</v>
      </c>
      <c r="G144" s="51"/>
      <c r="H144" s="52">
        <f t="shared" si="11"/>
        <v>0</v>
      </c>
      <c r="I144" s="60">
        <f t="shared" si="16"/>
        <v>0</v>
      </c>
    </row>
    <row r="145" ht="149.85" customHeight="1" outlineLevel="2" spans="1:9">
      <c r="A145" s="46" t="s">
        <v>292</v>
      </c>
      <c r="B145" s="46" t="s">
        <v>293</v>
      </c>
      <c r="C145" s="47"/>
      <c r="D145" s="48">
        <v>53.45</v>
      </c>
      <c r="E145" s="49">
        <v>58.5</v>
      </c>
      <c r="F145" s="50">
        <f t="shared" si="10"/>
        <v>1597.05</v>
      </c>
      <c r="G145" s="51"/>
      <c r="H145" s="52">
        <f t="shared" si="11"/>
        <v>0</v>
      </c>
      <c r="I145" s="60">
        <f t="shared" si="16"/>
        <v>0</v>
      </c>
    </row>
    <row r="146" ht="149.85" customHeight="1" outlineLevel="2" spans="1:9">
      <c r="A146" s="46" t="s">
        <v>294</v>
      </c>
      <c r="B146" s="46" t="s">
        <v>295</v>
      </c>
      <c r="C146" s="47"/>
      <c r="D146" s="48">
        <v>53.45</v>
      </c>
      <c r="E146" s="49">
        <v>58.5</v>
      </c>
      <c r="F146" s="50">
        <f t="shared" si="10"/>
        <v>1597.05</v>
      </c>
      <c r="G146" s="51"/>
      <c r="H146" s="52">
        <f t="shared" si="11"/>
        <v>0</v>
      </c>
      <c r="I146" s="60">
        <f t="shared" si="16"/>
        <v>0</v>
      </c>
    </row>
    <row r="147" ht="149.85" customHeight="1" outlineLevel="2" spans="1:9">
      <c r="A147" s="46" t="s">
        <v>296</v>
      </c>
      <c r="B147" s="46" t="s">
        <v>297</v>
      </c>
      <c r="C147" s="47"/>
      <c r="D147" s="48">
        <v>53.45</v>
      </c>
      <c r="E147" s="49">
        <v>58.5</v>
      </c>
      <c r="F147" s="50">
        <f t="shared" si="10"/>
        <v>1597.05</v>
      </c>
      <c r="G147" s="51"/>
      <c r="H147" s="52">
        <f t="shared" si="11"/>
        <v>0</v>
      </c>
      <c r="I147" s="60">
        <f t="shared" si="16"/>
        <v>0</v>
      </c>
    </row>
    <row r="148" ht="149.85" customHeight="1" outlineLevel="2" spans="1:9">
      <c r="A148" s="46" t="s">
        <v>298</v>
      </c>
      <c r="B148" s="46" t="s">
        <v>299</v>
      </c>
      <c r="C148" s="47"/>
      <c r="D148" s="48">
        <v>53.7</v>
      </c>
      <c r="E148" s="49">
        <v>59</v>
      </c>
      <c r="F148" s="50">
        <f t="shared" si="10"/>
        <v>1610.7</v>
      </c>
      <c r="G148" s="51"/>
      <c r="H148" s="52">
        <f t="shared" si="11"/>
        <v>0</v>
      </c>
      <c r="I148" s="60">
        <f t="shared" si="16"/>
        <v>0</v>
      </c>
    </row>
    <row r="149" ht="149.85" customHeight="1" outlineLevel="2" spans="1:9">
      <c r="A149" s="46" t="s">
        <v>300</v>
      </c>
      <c r="B149" s="46" t="s">
        <v>301</v>
      </c>
      <c r="C149" s="47"/>
      <c r="D149" s="48">
        <v>53.7</v>
      </c>
      <c r="E149" s="49">
        <v>59</v>
      </c>
      <c r="F149" s="50">
        <f t="shared" si="10"/>
        <v>1610.7</v>
      </c>
      <c r="G149" s="51"/>
      <c r="H149" s="52">
        <f t="shared" si="11"/>
        <v>0</v>
      </c>
      <c r="I149" s="60">
        <f t="shared" si="16"/>
        <v>0</v>
      </c>
    </row>
    <row r="150" ht="149.85" customHeight="1" outlineLevel="2" spans="1:9">
      <c r="A150" s="46" t="s">
        <v>302</v>
      </c>
      <c r="B150" s="46" t="s">
        <v>303</v>
      </c>
      <c r="C150" s="47"/>
      <c r="D150" s="48">
        <v>53.7</v>
      </c>
      <c r="E150" s="49">
        <v>59</v>
      </c>
      <c r="F150" s="50">
        <f t="shared" ref="F150:F213" si="17">E150*F$5</f>
        <v>1610.7</v>
      </c>
      <c r="G150" s="51"/>
      <c r="H150" s="52">
        <f t="shared" ref="H150:H213" si="18">F150*G150</f>
        <v>0</v>
      </c>
      <c r="I150" s="60">
        <f t="shared" si="16"/>
        <v>0</v>
      </c>
    </row>
    <row r="151" ht="149.85" customHeight="1" outlineLevel="2" spans="1:9">
      <c r="A151" s="46" t="s">
        <v>304</v>
      </c>
      <c r="B151" s="46" t="s">
        <v>305</v>
      </c>
      <c r="C151" s="47"/>
      <c r="D151" s="48">
        <v>53.7</v>
      </c>
      <c r="E151" s="49">
        <v>59</v>
      </c>
      <c r="F151" s="50">
        <f t="shared" si="17"/>
        <v>1610.7</v>
      </c>
      <c r="G151" s="51"/>
      <c r="H151" s="52">
        <f t="shared" si="18"/>
        <v>0</v>
      </c>
      <c r="I151" s="60">
        <f t="shared" si="16"/>
        <v>0</v>
      </c>
    </row>
    <row r="152" ht="149.85" customHeight="1" outlineLevel="2" spans="1:9">
      <c r="A152" s="46" t="s">
        <v>306</v>
      </c>
      <c r="B152" s="46" t="s">
        <v>307</v>
      </c>
      <c r="C152" s="47"/>
      <c r="D152" s="48">
        <v>53.45</v>
      </c>
      <c r="E152" s="49">
        <v>59</v>
      </c>
      <c r="F152" s="50">
        <f t="shared" si="17"/>
        <v>1610.7</v>
      </c>
      <c r="G152" s="51"/>
      <c r="H152" s="52">
        <f t="shared" si="18"/>
        <v>0</v>
      </c>
      <c r="I152" s="60">
        <f t="shared" si="16"/>
        <v>0</v>
      </c>
    </row>
    <row r="153" ht="149.85" customHeight="1" outlineLevel="2" spans="1:9">
      <c r="A153" s="46" t="s">
        <v>308</v>
      </c>
      <c r="B153" s="46" t="s">
        <v>309</v>
      </c>
      <c r="C153" s="47"/>
      <c r="D153" s="48">
        <v>53.45</v>
      </c>
      <c r="E153" s="49">
        <v>59</v>
      </c>
      <c r="F153" s="50">
        <f t="shared" si="17"/>
        <v>1610.7</v>
      </c>
      <c r="G153" s="51"/>
      <c r="H153" s="52">
        <f t="shared" si="18"/>
        <v>0</v>
      </c>
      <c r="I153" s="60">
        <f t="shared" si="16"/>
        <v>0</v>
      </c>
    </row>
    <row r="154" ht="149.85" customHeight="1" outlineLevel="2" spans="1:9">
      <c r="A154" s="46" t="s">
        <v>310</v>
      </c>
      <c r="B154" s="46" t="s">
        <v>311</v>
      </c>
      <c r="C154" s="47"/>
      <c r="D154" s="48">
        <v>53.45</v>
      </c>
      <c r="E154" s="49">
        <v>59</v>
      </c>
      <c r="F154" s="50">
        <f t="shared" si="17"/>
        <v>1610.7</v>
      </c>
      <c r="G154" s="51"/>
      <c r="H154" s="52">
        <f t="shared" si="18"/>
        <v>0</v>
      </c>
      <c r="I154" s="60">
        <f t="shared" si="16"/>
        <v>0</v>
      </c>
    </row>
    <row r="155" ht="149.85" customHeight="1" outlineLevel="2" spans="1:9">
      <c r="A155" s="46" t="s">
        <v>312</v>
      </c>
      <c r="B155" s="46" t="s">
        <v>313</v>
      </c>
      <c r="C155" s="47"/>
      <c r="D155" s="48">
        <v>53.45</v>
      </c>
      <c r="E155" s="49">
        <v>59</v>
      </c>
      <c r="F155" s="50">
        <f t="shared" si="17"/>
        <v>1610.7</v>
      </c>
      <c r="G155" s="51"/>
      <c r="H155" s="52">
        <f t="shared" si="18"/>
        <v>0</v>
      </c>
      <c r="I155" s="60">
        <f t="shared" si="16"/>
        <v>0</v>
      </c>
    </row>
    <row r="156" ht="149.85" customHeight="1" outlineLevel="2" spans="1:9">
      <c r="A156" s="46" t="s">
        <v>314</v>
      </c>
      <c r="B156" s="46" t="s">
        <v>315</v>
      </c>
      <c r="C156" s="47"/>
      <c r="D156" s="48">
        <v>57.2</v>
      </c>
      <c r="E156" s="49">
        <v>62</v>
      </c>
      <c r="F156" s="50">
        <f t="shared" si="17"/>
        <v>1692.6</v>
      </c>
      <c r="G156" s="51"/>
      <c r="H156" s="52">
        <f t="shared" si="18"/>
        <v>0</v>
      </c>
      <c r="I156" s="60"/>
    </row>
    <row r="157" ht="149.85" customHeight="1" outlineLevel="2" spans="1:9">
      <c r="A157" s="46" t="s">
        <v>316</v>
      </c>
      <c r="B157" s="46" t="s">
        <v>317</v>
      </c>
      <c r="C157" s="47"/>
      <c r="D157" s="48">
        <v>57.2</v>
      </c>
      <c r="E157" s="49">
        <v>62</v>
      </c>
      <c r="F157" s="50">
        <f t="shared" si="17"/>
        <v>1692.6</v>
      </c>
      <c r="G157" s="51"/>
      <c r="H157" s="52">
        <f t="shared" si="18"/>
        <v>0</v>
      </c>
      <c r="I157" s="60">
        <f t="shared" ref="I157:I169" si="19">G157*E157</f>
        <v>0</v>
      </c>
    </row>
    <row r="158" ht="149.85" customHeight="1" outlineLevel="2" spans="1:9">
      <c r="A158" s="46" t="s">
        <v>318</v>
      </c>
      <c r="B158" s="46" t="s">
        <v>319</v>
      </c>
      <c r="C158" s="47"/>
      <c r="D158" s="48">
        <v>57.2</v>
      </c>
      <c r="E158" s="61">
        <v>62</v>
      </c>
      <c r="F158" s="50">
        <f t="shared" si="17"/>
        <v>1692.6</v>
      </c>
      <c r="G158" s="51"/>
      <c r="H158" s="52">
        <f t="shared" si="18"/>
        <v>0</v>
      </c>
      <c r="I158" s="60">
        <f t="shared" si="19"/>
        <v>0</v>
      </c>
    </row>
    <row r="159" ht="149.85" customHeight="1" outlineLevel="2" spans="1:9">
      <c r="A159" s="46" t="s">
        <v>320</v>
      </c>
      <c r="B159" s="46" t="s">
        <v>321</v>
      </c>
      <c r="C159" s="47"/>
      <c r="D159" s="48">
        <v>57.2</v>
      </c>
      <c r="E159" s="55">
        <v>62</v>
      </c>
      <c r="F159" s="50">
        <f t="shared" si="17"/>
        <v>1692.6</v>
      </c>
      <c r="G159" s="51"/>
      <c r="H159" s="52">
        <f t="shared" si="18"/>
        <v>0</v>
      </c>
      <c r="I159" s="60">
        <f t="shared" si="19"/>
        <v>0</v>
      </c>
    </row>
    <row r="160" ht="149.85" customHeight="1" outlineLevel="2" spans="1:9">
      <c r="A160" s="46" t="s">
        <v>322</v>
      </c>
      <c r="B160" s="46" t="s">
        <v>323</v>
      </c>
      <c r="C160" s="47"/>
      <c r="D160" s="48">
        <v>50.85</v>
      </c>
      <c r="E160" s="49">
        <v>56</v>
      </c>
      <c r="F160" s="50">
        <f t="shared" si="17"/>
        <v>1528.8</v>
      </c>
      <c r="G160" s="51"/>
      <c r="H160" s="52">
        <f t="shared" si="18"/>
        <v>0</v>
      </c>
      <c r="I160" s="60">
        <f t="shared" si="19"/>
        <v>0</v>
      </c>
    </row>
    <row r="161" ht="149.85" customHeight="1" outlineLevel="2" spans="1:9">
      <c r="A161" s="46" t="s">
        <v>324</v>
      </c>
      <c r="B161" s="46" t="s">
        <v>325</v>
      </c>
      <c r="C161" s="47"/>
      <c r="D161" s="48">
        <v>50.85</v>
      </c>
      <c r="E161" s="49">
        <v>56</v>
      </c>
      <c r="F161" s="50">
        <f t="shared" si="17"/>
        <v>1528.8</v>
      </c>
      <c r="G161" s="51"/>
      <c r="H161" s="52">
        <f t="shared" si="18"/>
        <v>0</v>
      </c>
      <c r="I161" s="60">
        <f t="shared" si="19"/>
        <v>0</v>
      </c>
    </row>
    <row r="162" ht="149.85" customHeight="1" outlineLevel="2" spans="1:9">
      <c r="A162" s="46" t="s">
        <v>326</v>
      </c>
      <c r="B162" s="46" t="s">
        <v>327</v>
      </c>
      <c r="C162" s="47"/>
      <c r="D162" s="48">
        <v>49.61</v>
      </c>
      <c r="E162" s="53">
        <v>55</v>
      </c>
      <c r="F162" s="50">
        <f t="shared" si="17"/>
        <v>1501.5</v>
      </c>
      <c r="G162" s="51"/>
      <c r="H162" s="52">
        <f t="shared" si="18"/>
        <v>0</v>
      </c>
      <c r="I162" s="60">
        <f t="shared" si="19"/>
        <v>0</v>
      </c>
    </row>
    <row r="163" ht="149.85" customHeight="1" outlineLevel="2" spans="1:9">
      <c r="A163" s="46" t="s">
        <v>328</v>
      </c>
      <c r="B163" s="46" t="s">
        <v>329</v>
      </c>
      <c r="C163" s="47"/>
      <c r="D163" s="48">
        <v>49.61</v>
      </c>
      <c r="E163" s="49">
        <v>55</v>
      </c>
      <c r="F163" s="50">
        <f t="shared" si="17"/>
        <v>1501.5</v>
      </c>
      <c r="G163" s="51"/>
      <c r="H163" s="52">
        <f t="shared" si="18"/>
        <v>0</v>
      </c>
      <c r="I163" s="60">
        <f t="shared" si="19"/>
        <v>0</v>
      </c>
    </row>
    <row r="164" ht="149.85" customHeight="1" outlineLevel="2" spans="1:9">
      <c r="A164" s="46" t="s">
        <v>330</v>
      </c>
      <c r="B164" s="46" t="s">
        <v>331</v>
      </c>
      <c r="C164" s="47"/>
      <c r="D164" s="48">
        <v>49.61</v>
      </c>
      <c r="E164" s="49">
        <v>55</v>
      </c>
      <c r="F164" s="50">
        <f t="shared" si="17"/>
        <v>1501.5</v>
      </c>
      <c r="G164" s="51"/>
      <c r="H164" s="52">
        <f t="shared" si="18"/>
        <v>0</v>
      </c>
      <c r="I164" s="60">
        <f t="shared" si="19"/>
        <v>0</v>
      </c>
    </row>
    <row r="165" ht="149.85" customHeight="1" outlineLevel="2" spans="1:9">
      <c r="A165" s="46" t="s">
        <v>332</v>
      </c>
      <c r="B165" s="46" t="s">
        <v>333</v>
      </c>
      <c r="C165" s="47"/>
      <c r="D165" s="48">
        <v>49.49</v>
      </c>
      <c r="E165" s="49">
        <v>55</v>
      </c>
      <c r="F165" s="50">
        <f t="shared" si="17"/>
        <v>1501.5</v>
      </c>
      <c r="G165" s="51"/>
      <c r="H165" s="52">
        <f t="shared" si="18"/>
        <v>0</v>
      </c>
      <c r="I165" s="60">
        <f t="shared" si="19"/>
        <v>0</v>
      </c>
    </row>
    <row r="166" ht="149.85" customHeight="1" outlineLevel="2" spans="1:9">
      <c r="A166" s="46" t="s">
        <v>334</v>
      </c>
      <c r="B166" s="46" t="s">
        <v>335</v>
      </c>
      <c r="C166" s="47"/>
      <c r="D166" s="48">
        <v>49.49</v>
      </c>
      <c r="E166" s="61">
        <v>55</v>
      </c>
      <c r="F166" s="50">
        <f t="shared" si="17"/>
        <v>1501.5</v>
      </c>
      <c r="G166" s="51"/>
      <c r="H166" s="52">
        <f t="shared" si="18"/>
        <v>0</v>
      </c>
      <c r="I166" s="60">
        <f t="shared" si="19"/>
        <v>0</v>
      </c>
    </row>
    <row r="167" ht="149.85" customHeight="1" outlineLevel="2" spans="1:9">
      <c r="A167" s="46" t="s">
        <v>336</v>
      </c>
      <c r="B167" s="46" t="s">
        <v>337</v>
      </c>
      <c r="C167" s="47"/>
      <c r="D167" s="48">
        <v>50.65</v>
      </c>
      <c r="E167" s="63">
        <v>56</v>
      </c>
      <c r="F167" s="50">
        <f t="shared" si="17"/>
        <v>1528.8</v>
      </c>
      <c r="G167" s="51"/>
      <c r="H167" s="52">
        <f t="shared" si="18"/>
        <v>0</v>
      </c>
      <c r="I167" s="60">
        <f t="shared" si="19"/>
        <v>0</v>
      </c>
    </row>
    <row r="168" ht="149.85" customHeight="1" outlineLevel="2" spans="1:9">
      <c r="A168" s="46" t="s">
        <v>338</v>
      </c>
      <c r="B168" s="46" t="s">
        <v>339</v>
      </c>
      <c r="C168" s="47"/>
      <c r="D168" s="48">
        <v>82.03</v>
      </c>
      <c r="E168" s="49">
        <v>87</v>
      </c>
      <c r="F168" s="50">
        <f t="shared" si="17"/>
        <v>2375.1</v>
      </c>
      <c r="G168" s="51"/>
      <c r="H168" s="52">
        <f t="shared" si="18"/>
        <v>0</v>
      </c>
      <c r="I168" s="60">
        <f t="shared" si="19"/>
        <v>0</v>
      </c>
    </row>
    <row r="169" ht="149.85" customHeight="1" outlineLevel="2" spans="1:9">
      <c r="A169" s="46" t="s">
        <v>340</v>
      </c>
      <c r="B169" s="46" t="s">
        <v>341</v>
      </c>
      <c r="C169" s="47"/>
      <c r="D169" s="48">
        <v>82.03</v>
      </c>
      <c r="E169" s="49">
        <v>87</v>
      </c>
      <c r="F169" s="50">
        <f t="shared" si="17"/>
        <v>2375.1</v>
      </c>
      <c r="G169" s="51"/>
      <c r="H169" s="52">
        <f t="shared" si="18"/>
        <v>0</v>
      </c>
      <c r="I169" s="60">
        <f t="shared" si="19"/>
        <v>0</v>
      </c>
    </row>
    <row r="170" ht="149.85" customHeight="1" outlineLevel="2" spans="1:9">
      <c r="A170" s="46" t="s">
        <v>342</v>
      </c>
      <c r="B170" s="46" t="s">
        <v>343</v>
      </c>
      <c r="C170" s="47"/>
      <c r="D170" s="48">
        <v>82.03</v>
      </c>
      <c r="E170" s="49">
        <v>87</v>
      </c>
      <c r="F170" s="50">
        <f t="shared" si="17"/>
        <v>2375.1</v>
      </c>
      <c r="G170" s="51"/>
      <c r="H170" s="52">
        <f t="shared" si="18"/>
        <v>0</v>
      </c>
      <c r="I170" s="60"/>
    </row>
    <row r="171" ht="149.85" customHeight="1" outlineLevel="2" spans="1:9">
      <c r="A171" s="46" t="s">
        <v>344</v>
      </c>
      <c r="B171" s="46" t="s">
        <v>345</v>
      </c>
      <c r="C171" s="47"/>
      <c r="D171" s="48">
        <v>57.46</v>
      </c>
      <c r="E171" s="49">
        <v>63</v>
      </c>
      <c r="F171" s="50">
        <f t="shared" si="17"/>
        <v>1719.9</v>
      </c>
      <c r="G171" s="51"/>
      <c r="H171" s="52">
        <f t="shared" si="18"/>
        <v>0</v>
      </c>
      <c r="I171" s="60">
        <f t="shared" ref="I171:I183" si="20">G171*E171</f>
        <v>0</v>
      </c>
    </row>
    <row r="172" ht="149.85" customHeight="1" outlineLevel="2" spans="1:9">
      <c r="A172" s="46" t="s">
        <v>346</v>
      </c>
      <c r="B172" s="46" t="s">
        <v>347</v>
      </c>
      <c r="C172" s="47"/>
      <c r="D172" s="48">
        <v>57.46</v>
      </c>
      <c r="E172" s="49">
        <v>63</v>
      </c>
      <c r="F172" s="50">
        <f t="shared" si="17"/>
        <v>1719.9</v>
      </c>
      <c r="G172" s="51"/>
      <c r="H172" s="52">
        <f t="shared" si="18"/>
        <v>0</v>
      </c>
      <c r="I172" s="60">
        <f t="shared" si="20"/>
        <v>0</v>
      </c>
    </row>
    <row r="173" ht="149.85" customHeight="1" outlineLevel="2" spans="1:9">
      <c r="A173" s="46" t="s">
        <v>348</v>
      </c>
      <c r="B173" s="46" t="s">
        <v>349</v>
      </c>
      <c r="C173" s="47"/>
      <c r="D173" s="48">
        <v>57.46</v>
      </c>
      <c r="E173" s="49">
        <v>63</v>
      </c>
      <c r="F173" s="50">
        <f t="shared" si="17"/>
        <v>1719.9</v>
      </c>
      <c r="G173" s="51"/>
      <c r="H173" s="52">
        <f t="shared" si="18"/>
        <v>0</v>
      </c>
      <c r="I173" s="60">
        <f t="shared" si="20"/>
        <v>0</v>
      </c>
    </row>
    <row r="174" ht="149.85" customHeight="1" outlineLevel="2" spans="1:9">
      <c r="A174" s="46" t="s">
        <v>350</v>
      </c>
      <c r="B174" s="46" t="s">
        <v>351</v>
      </c>
      <c r="C174" s="47"/>
      <c r="D174" s="48">
        <v>58.33</v>
      </c>
      <c r="E174" s="49">
        <v>63.5</v>
      </c>
      <c r="F174" s="50">
        <f t="shared" si="17"/>
        <v>1733.55</v>
      </c>
      <c r="G174" s="51"/>
      <c r="H174" s="52">
        <f t="shared" si="18"/>
        <v>0</v>
      </c>
      <c r="I174" s="60">
        <f t="shared" si="20"/>
        <v>0</v>
      </c>
    </row>
    <row r="175" ht="149.85" customHeight="1" outlineLevel="2" spans="1:9">
      <c r="A175" s="46" t="s">
        <v>352</v>
      </c>
      <c r="B175" s="46" t="s">
        <v>353</v>
      </c>
      <c r="C175" s="47"/>
      <c r="D175" s="48">
        <v>58.33</v>
      </c>
      <c r="E175" s="49">
        <v>63.5</v>
      </c>
      <c r="F175" s="50">
        <f t="shared" si="17"/>
        <v>1733.55</v>
      </c>
      <c r="G175" s="51"/>
      <c r="H175" s="52">
        <f t="shared" si="18"/>
        <v>0</v>
      </c>
      <c r="I175" s="60">
        <f t="shared" si="20"/>
        <v>0</v>
      </c>
    </row>
    <row r="176" ht="149.85" customHeight="1" outlineLevel="2" spans="1:9">
      <c r="A176" s="46" t="s">
        <v>354</v>
      </c>
      <c r="B176" s="46" t="s">
        <v>355</v>
      </c>
      <c r="C176" s="47"/>
      <c r="D176" s="48">
        <v>58.33</v>
      </c>
      <c r="E176" s="49">
        <v>63.5</v>
      </c>
      <c r="F176" s="50">
        <f t="shared" si="17"/>
        <v>1733.55</v>
      </c>
      <c r="G176" s="51"/>
      <c r="H176" s="52">
        <f t="shared" si="18"/>
        <v>0</v>
      </c>
      <c r="I176" s="60">
        <f t="shared" si="20"/>
        <v>0</v>
      </c>
    </row>
    <row r="177" ht="149.85" customHeight="1" outlineLevel="2" spans="1:9">
      <c r="A177" s="46" t="s">
        <v>356</v>
      </c>
      <c r="B177" s="46" t="s">
        <v>357</v>
      </c>
      <c r="C177" s="47"/>
      <c r="D177" s="48">
        <v>58.33</v>
      </c>
      <c r="E177" s="49">
        <v>63.5</v>
      </c>
      <c r="F177" s="50">
        <f t="shared" si="17"/>
        <v>1733.55</v>
      </c>
      <c r="G177" s="51"/>
      <c r="H177" s="52">
        <f t="shared" si="18"/>
        <v>0</v>
      </c>
      <c r="I177" s="60">
        <f t="shared" si="20"/>
        <v>0</v>
      </c>
    </row>
    <row r="178" ht="149.85" customHeight="1" outlineLevel="2" spans="1:9">
      <c r="A178" s="46" t="s">
        <v>358</v>
      </c>
      <c r="B178" s="46" t="s">
        <v>359</v>
      </c>
      <c r="C178" s="47"/>
      <c r="D178" s="48">
        <v>56.72</v>
      </c>
      <c r="E178" s="49">
        <v>62</v>
      </c>
      <c r="F178" s="50">
        <f t="shared" si="17"/>
        <v>1692.6</v>
      </c>
      <c r="G178" s="51"/>
      <c r="H178" s="52">
        <f t="shared" si="18"/>
        <v>0</v>
      </c>
      <c r="I178" s="60">
        <f t="shared" si="20"/>
        <v>0</v>
      </c>
    </row>
    <row r="179" ht="149.85" customHeight="1" outlineLevel="2" spans="1:9">
      <c r="A179" s="46" t="s">
        <v>360</v>
      </c>
      <c r="B179" s="46" t="s">
        <v>361</v>
      </c>
      <c r="C179" s="47"/>
      <c r="D179" s="48">
        <v>56.72</v>
      </c>
      <c r="E179" s="49">
        <v>62</v>
      </c>
      <c r="F179" s="50">
        <f t="shared" si="17"/>
        <v>1692.6</v>
      </c>
      <c r="G179" s="51"/>
      <c r="H179" s="52">
        <f t="shared" si="18"/>
        <v>0</v>
      </c>
      <c r="I179" s="60">
        <f t="shared" si="20"/>
        <v>0</v>
      </c>
    </row>
    <row r="180" ht="149.85" customHeight="1" outlineLevel="2" spans="1:9">
      <c r="A180" s="46" t="s">
        <v>362</v>
      </c>
      <c r="B180" s="46" t="s">
        <v>363</v>
      </c>
      <c r="C180" s="47"/>
      <c r="D180" s="48">
        <v>56.72</v>
      </c>
      <c r="E180" s="49">
        <v>62</v>
      </c>
      <c r="F180" s="50">
        <f t="shared" si="17"/>
        <v>1692.6</v>
      </c>
      <c r="G180" s="51"/>
      <c r="H180" s="52">
        <f t="shared" si="18"/>
        <v>0</v>
      </c>
      <c r="I180" s="60">
        <f t="shared" si="20"/>
        <v>0</v>
      </c>
    </row>
    <row r="181" ht="149.85" customHeight="1" outlineLevel="2" spans="1:9">
      <c r="A181" s="46" t="s">
        <v>364</v>
      </c>
      <c r="B181" s="46" t="s">
        <v>365</v>
      </c>
      <c r="C181" s="47"/>
      <c r="D181" s="48">
        <v>56.72</v>
      </c>
      <c r="E181" s="49">
        <v>62</v>
      </c>
      <c r="F181" s="50">
        <f t="shared" si="17"/>
        <v>1692.6</v>
      </c>
      <c r="G181" s="51"/>
      <c r="H181" s="52">
        <f t="shared" si="18"/>
        <v>0</v>
      </c>
      <c r="I181" s="60">
        <f t="shared" si="20"/>
        <v>0</v>
      </c>
    </row>
    <row r="182" ht="149.85" customHeight="1" outlineLevel="2" spans="1:9">
      <c r="A182" s="46" t="s">
        <v>366</v>
      </c>
      <c r="B182" s="46" t="s">
        <v>367</v>
      </c>
      <c r="C182" s="47"/>
      <c r="D182" s="48">
        <v>57.22</v>
      </c>
      <c r="E182" s="49">
        <v>62.5</v>
      </c>
      <c r="F182" s="50">
        <f t="shared" si="17"/>
        <v>1706.25</v>
      </c>
      <c r="G182" s="51"/>
      <c r="H182" s="52">
        <f t="shared" si="18"/>
        <v>0</v>
      </c>
      <c r="I182" s="60">
        <f t="shared" si="20"/>
        <v>0</v>
      </c>
    </row>
    <row r="183" ht="149.85" customHeight="1" outlineLevel="2" spans="1:9">
      <c r="A183" s="46" t="s">
        <v>368</v>
      </c>
      <c r="B183" s="46" t="s">
        <v>369</v>
      </c>
      <c r="C183" s="47"/>
      <c r="D183" s="48">
        <v>57.22</v>
      </c>
      <c r="E183" s="49">
        <v>62.5</v>
      </c>
      <c r="F183" s="50">
        <f t="shared" si="17"/>
        <v>1706.25</v>
      </c>
      <c r="G183" s="51"/>
      <c r="H183" s="52">
        <f t="shared" si="18"/>
        <v>0</v>
      </c>
      <c r="I183" s="60">
        <f t="shared" si="20"/>
        <v>0</v>
      </c>
    </row>
    <row r="184" ht="149.85" customHeight="1" outlineLevel="2" spans="1:9">
      <c r="A184" s="46" t="s">
        <v>370</v>
      </c>
      <c r="B184" s="46" t="s">
        <v>371</v>
      </c>
      <c r="C184" s="47"/>
      <c r="D184" s="48">
        <v>57.22</v>
      </c>
      <c r="E184" s="49">
        <v>62.5</v>
      </c>
      <c r="F184" s="50">
        <f t="shared" si="17"/>
        <v>1706.25</v>
      </c>
      <c r="G184" s="51"/>
      <c r="H184" s="52">
        <f t="shared" si="18"/>
        <v>0</v>
      </c>
      <c r="I184" s="60"/>
    </row>
    <row r="185" ht="149.85" customHeight="1" outlineLevel="2" spans="1:9">
      <c r="A185" s="46" t="s">
        <v>372</v>
      </c>
      <c r="B185" s="46" t="s">
        <v>373</v>
      </c>
      <c r="C185" s="47"/>
      <c r="D185" s="48">
        <v>57.33</v>
      </c>
      <c r="E185" s="49">
        <v>62.5</v>
      </c>
      <c r="F185" s="50">
        <f t="shared" si="17"/>
        <v>1706.25</v>
      </c>
      <c r="G185" s="51"/>
      <c r="H185" s="52">
        <f t="shared" si="18"/>
        <v>0</v>
      </c>
      <c r="I185" s="60">
        <f t="shared" ref="I185:I197" si="21">G185*E185</f>
        <v>0</v>
      </c>
    </row>
    <row r="186" ht="149.85" customHeight="1" outlineLevel="2" spans="1:9">
      <c r="A186" s="46" t="s">
        <v>374</v>
      </c>
      <c r="B186" s="46" t="s">
        <v>375</v>
      </c>
      <c r="C186" s="47"/>
      <c r="D186" s="48">
        <v>57.33</v>
      </c>
      <c r="E186" s="49">
        <v>62.5</v>
      </c>
      <c r="F186" s="50">
        <f t="shared" si="17"/>
        <v>1706.25</v>
      </c>
      <c r="G186" s="51"/>
      <c r="H186" s="52">
        <f t="shared" si="18"/>
        <v>0</v>
      </c>
      <c r="I186" s="60">
        <f t="shared" si="21"/>
        <v>0</v>
      </c>
    </row>
    <row r="187" ht="149.85" customHeight="1" outlineLevel="2" spans="1:9">
      <c r="A187" s="46" t="s">
        <v>376</v>
      </c>
      <c r="B187" s="46" t="s">
        <v>377</v>
      </c>
      <c r="C187" s="47"/>
      <c r="D187" s="48">
        <v>57.33</v>
      </c>
      <c r="E187" s="49">
        <v>62.5</v>
      </c>
      <c r="F187" s="50">
        <f t="shared" si="17"/>
        <v>1706.25</v>
      </c>
      <c r="G187" s="51"/>
      <c r="H187" s="52">
        <f t="shared" si="18"/>
        <v>0</v>
      </c>
      <c r="I187" s="60">
        <f t="shared" si="21"/>
        <v>0</v>
      </c>
    </row>
    <row r="188" ht="149.85" customHeight="1" outlineLevel="2" spans="1:9">
      <c r="A188" s="46" t="s">
        <v>378</v>
      </c>
      <c r="B188" s="46" t="s">
        <v>379</v>
      </c>
      <c r="C188" s="47"/>
      <c r="D188" s="48">
        <v>57.33</v>
      </c>
      <c r="E188" s="49">
        <v>62.5</v>
      </c>
      <c r="F188" s="50">
        <f t="shared" si="17"/>
        <v>1706.25</v>
      </c>
      <c r="G188" s="51"/>
      <c r="H188" s="52">
        <f t="shared" si="18"/>
        <v>0</v>
      </c>
      <c r="I188" s="60">
        <f t="shared" si="21"/>
        <v>0</v>
      </c>
    </row>
    <row r="189" ht="149.85" customHeight="1" outlineLevel="2" spans="1:9">
      <c r="A189" s="46" t="s">
        <v>380</v>
      </c>
      <c r="B189" s="46" t="s">
        <v>381</v>
      </c>
      <c r="C189" s="47"/>
      <c r="D189" s="48">
        <v>56.99</v>
      </c>
      <c r="E189" s="49">
        <v>62</v>
      </c>
      <c r="F189" s="50">
        <f t="shared" si="17"/>
        <v>1692.6</v>
      </c>
      <c r="G189" s="51"/>
      <c r="H189" s="52">
        <f t="shared" si="18"/>
        <v>0</v>
      </c>
      <c r="I189" s="60">
        <f t="shared" si="21"/>
        <v>0</v>
      </c>
    </row>
    <row r="190" ht="149.85" customHeight="1" outlineLevel="2" spans="1:9">
      <c r="A190" s="46" t="s">
        <v>382</v>
      </c>
      <c r="B190" s="46" t="s">
        <v>383</v>
      </c>
      <c r="C190" s="47"/>
      <c r="D190" s="48">
        <v>56.99</v>
      </c>
      <c r="E190" s="49">
        <v>62</v>
      </c>
      <c r="F190" s="50">
        <f t="shared" si="17"/>
        <v>1692.6</v>
      </c>
      <c r="G190" s="51"/>
      <c r="H190" s="52">
        <f t="shared" si="18"/>
        <v>0</v>
      </c>
      <c r="I190" s="60">
        <f t="shared" si="21"/>
        <v>0</v>
      </c>
    </row>
    <row r="191" ht="149.85" customHeight="1" outlineLevel="2" spans="1:9">
      <c r="A191" s="46" t="s">
        <v>384</v>
      </c>
      <c r="B191" s="46" t="s">
        <v>385</v>
      </c>
      <c r="C191" s="47"/>
      <c r="D191" s="48">
        <v>56.99</v>
      </c>
      <c r="E191" s="49">
        <v>62</v>
      </c>
      <c r="F191" s="50">
        <f t="shared" si="17"/>
        <v>1692.6</v>
      </c>
      <c r="G191" s="51"/>
      <c r="H191" s="52">
        <f t="shared" si="18"/>
        <v>0</v>
      </c>
      <c r="I191" s="60">
        <f t="shared" si="21"/>
        <v>0</v>
      </c>
    </row>
    <row r="192" ht="149.85" customHeight="1" outlineLevel="2" spans="1:9">
      <c r="A192" s="46" t="s">
        <v>386</v>
      </c>
      <c r="B192" s="46" t="s">
        <v>387</v>
      </c>
      <c r="C192" s="47"/>
      <c r="D192" s="48">
        <v>56.99</v>
      </c>
      <c r="E192" s="49">
        <v>62</v>
      </c>
      <c r="F192" s="50">
        <f t="shared" si="17"/>
        <v>1692.6</v>
      </c>
      <c r="G192" s="51"/>
      <c r="H192" s="52">
        <f t="shared" si="18"/>
        <v>0</v>
      </c>
      <c r="I192" s="60">
        <f t="shared" si="21"/>
        <v>0</v>
      </c>
    </row>
    <row r="193" ht="149.85" customHeight="1" outlineLevel="2" spans="1:9">
      <c r="A193" s="46" t="s">
        <v>388</v>
      </c>
      <c r="B193" s="46" t="s">
        <v>389</v>
      </c>
      <c r="C193" s="47"/>
      <c r="D193" s="48">
        <v>51.95</v>
      </c>
      <c r="E193" s="49">
        <v>57</v>
      </c>
      <c r="F193" s="50">
        <f t="shared" si="17"/>
        <v>1556.1</v>
      </c>
      <c r="G193" s="51"/>
      <c r="H193" s="52">
        <f t="shared" si="18"/>
        <v>0</v>
      </c>
      <c r="I193" s="60">
        <f t="shared" si="21"/>
        <v>0</v>
      </c>
    </row>
    <row r="194" ht="149.85" customHeight="1" outlineLevel="2" spans="1:9">
      <c r="A194" s="46" t="s">
        <v>390</v>
      </c>
      <c r="B194" s="46" t="s">
        <v>391</v>
      </c>
      <c r="C194" s="47"/>
      <c r="D194" s="48">
        <v>56.99</v>
      </c>
      <c r="E194" s="49">
        <v>62</v>
      </c>
      <c r="F194" s="50">
        <f t="shared" si="17"/>
        <v>1692.6</v>
      </c>
      <c r="G194" s="51"/>
      <c r="H194" s="52">
        <f t="shared" si="18"/>
        <v>0</v>
      </c>
      <c r="I194" s="60">
        <f t="shared" si="21"/>
        <v>0</v>
      </c>
    </row>
    <row r="195" ht="149.85" customHeight="1" outlineLevel="2" spans="1:9">
      <c r="A195" s="46" t="s">
        <v>392</v>
      </c>
      <c r="B195" s="46" t="s">
        <v>393</v>
      </c>
      <c r="C195" s="47"/>
      <c r="D195" s="48">
        <v>56.99</v>
      </c>
      <c r="E195" s="49">
        <v>62</v>
      </c>
      <c r="F195" s="50">
        <f t="shared" si="17"/>
        <v>1692.6</v>
      </c>
      <c r="G195" s="51"/>
      <c r="H195" s="52">
        <f t="shared" si="18"/>
        <v>0</v>
      </c>
      <c r="I195" s="60">
        <f t="shared" si="21"/>
        <v>0</v>
      </c>
    </row>
    <row r="196" ht="149.85" customHeight="1" outlineLevel="2" spans="1:9">
      <c r="A196" s="46" t="s">
        <v>394</v>
      </c>
      <c r="B196" s="46" t="s">
        <v>395</v>
      </c>
      <c r="C196" s="47"/>
      <c r="D196" s="48">
        <v>56.87</v>
      </c>
      <c r="E196" s="49">
        <v>62</v>
      </c>
      <c r="F196" s="50">
        <f t="shared" si="17"/>
        <v>1692.6</v>
      </c>
      <c r="G196" s="51"/>
      <c r="H196" s="52">
        <f t="shared" si="18"/>
        <v>0</v>
      </c>
      <c r="I196" s="60">
        <f t="shared" si="21"/>
        <v>0</v>
      </c>
    </row>
    <row r="197" ht="149.85" customHeight="1" outlineLevel="2" spans="1:9">
      <c r="A197" s="46" t="s">
        <v>396</v>
      </c>
      <c r="B197" s="46" t="s">
        <v>397</v>
      </c>
      <c r="C197" s="47"/>
      <c r="D197" s="48">
        <v>56.87</v>
      </c>
      <c r="E197" s="49">
        <v>62</v>
      </c>
      <c r="F197" s="50">
        <f t="shared" si="17"/>
        <v>1692.6</v>
      </c>
      <c r="G197" s="51"/>
      <c r="H197" s="52">
        <f t="shared" si="18"/>
        <v>0</v>
      </c>
      <c r="I197" s="60">
        <f t="shared" si="21"/>
        <v>0</v>
      </c>
    </row>
    <row r="198" ht="149.85" customHeight="1" outlineLevel="2" spans="1:9">
      <c r="A198" s="46" t="s">
        <v>398</v>
      </c>
      <c r="B198" s="46" t="s">
        <v>399</v>
      </c>
      <c r="C198" s="47"/>
      <c r="D198" s="48">
        <v>56.87</v>
      </c>
      <c r="E198" s="49">
        <v>62</v>
      </c>
      <c r="F198" s="50">
        <f t="shared" si="17"/>
        <v>1692.6</v>
      </c>
      <c r="G198" s="51"/>
      <c r="H198" s="52">
        <f t="shared" si="18"/>
        <v>0</v>
      </c>
      <c r="I198" s="60"/>
    </row>
    <row r="199" ht="149.85" customHeight="1" outlineLevel="2" spans="1:9">
      <c r="A199" s="46" t="s">
        <v>400</v>
      </c>
      <c r="B199" s="46" t="s">
        <v>401</v>
      </c>
      <c r="C199" s="47"/>
      <c r="D199" s="48">
        <v>56.87</v>
      </c>
      <c r="E199" s="49">
        <v>62</v>
      </c>
      <c r="F199" s="50">
        <f t="shared" si="17"/>
        <v>1692.6</v>
      </c>
      <c r="G199" s="51"/>
      <c r="H199" s="52">
        <f t="shared" si="18"/>
        <v>0</v>
      </c>
      <c r="I199" s="60">
        <f t="shared" ref="I199:I211" si="22">G199*E199</f>
        <v>0</v>
      </c>
    </row>
    <row r="200" ht="149.85" customHeight="1" outlineLevel="2" spans="1:9">
      <c r="A200" s="46" t="s">
        <v>402</v>
      </c>
      <c r="B200" s="46" t="s">
        <v>403</v>
      </c>
      <c r="C200" s="47"/>
      <c r="D200" s="48">
        <v>51.48</v>
      </c>
      <c r="E200" s="49">
        <v>57</v>
      </c>
      <c r="F200" s="50">
        <f t="shared" si="17"/>
        <v>1556.1</v>
      </c>
      <c r="G200" s="51"/>
      <c r="H200" s="52">
        <f t="shared" si="18"/>
        <v>0</v>
      </c>
      <c r="I200" s="60">
        <f t="shared" si="22"/>
        <v>0</v>
      </c>
    </row>
    <row r="201" ht="149.85" customHeight="1" outlineLevel="2" spans="1:9">
      <c r="A201" s="46" t="s">
        <v>404</v>
      </c>
      <c r="B201" s="46" t="s">
        <v>405</v>
      </c>
      <c r="C201" s="47"/>
      <c r="D201" s="48">
        <v>51.48</v>
      </c>
      <c r="E201" s="49">
        <v>57</v>
      </c>
      <c r="F201" s="50">
        <f t="shared" si="17"/>
        <v>1556.1</v>
      </c>
      <c r="G201" s="51"/>
      <c r="H201" s="52">
        <f t="shared" si="18"/>
        <v>0</v>
      </c>
      <c r="I201" s="60">
        <f t="shared" si="22"/>
        <v>0</v>
      </c>
    </row>
    <row r="202" ht="149.85" customHeight="1" outlineLevel="2" spans="1:9">
      <c r="A202" s="46" t="s">
        <v>406</v>
      </c>
      <c r="B202" s="46" t="s">
        <v>407</v>
      </c>
      <c r="C202" s="47"/>
      <c r="D202" s="48">
        <v>51.48</v>
      </c>
      <c r="E202" s="49">
        <v>57</v>
      </c>
      <c r="F202" s="50">
        <f t="shared" si="17"/>
        <v>1556.1</v>
      </c>
      <c r="G202" s="51"/>
      <c r="H202" s="52">
        <f t="shared" si="18"/>
        <v>0</v>
      </c>
      <c r="I202" s="60">
        <f t="shared" si="22"/>
        <v>0</v>
      </c>
    </row>
    <row r="203" ht="149.85" customHeight="1" outlineLevel="2" spans="1:9">
      <c r="A203" s="46" t="s">
        <v>408</v>
      </c>
      <c r="B203" s="46" t="s">
        <v>409</v>
      </c>
      <c r="C203" s="47"/>
      <c r="D203" s="48">
        <v>62.42</v>
      </c>
      <c r="E203" s="49">
        <v>67.5</v>
      </c>
      <c r="F203" s="50">
        <f t="shared" si="17"/>
        <v>1842.75</v>
      </c>
      <c r="G203" s="51"/>
      <c r="H203" s="52">
        <f t="shared" si="18"/>
        <v>0</v>
      </c>
      <c r="I203" s="60">
        <f t="shared" si="22"/>
        <v>0</v>
      </c>
    </row>
    <row r="204" ht="149.85" customHeight="1" outlineLevel="2" spans="1:9">
      <c r="A204" s="46" t="s">
        <v>410</v>
      </c>
      <c r="B204" s="46" t="s">
        <v>411</v>
      </c>
      <c r="C204" s="47"/>
      <c r="D204" s="48">
        <v>62.42</v>
      </c>
      <c r="E204" s="49">
        <v>67.5</v>
      </c>
      <c r="F204" s="50">
        <f t="shared" si="17"/>
        <v>1842.75</v>
      </c>
      <c r="G204" s="51"/>
      <c r="H204" s="52">
        <f t="shared" si="18"/>
        <v>0</v>
      </c>
      <c r="I204" s="60">
        <f t="shared" si="22"/>
        <v>0</v>
      </c>
    </row>
    <row r="205" ht="149.85" customHeight="1" outlineLevel="2" spans="1:9">
      <c r="A205" s="46" t="s">
        <v>412</v>
      </c>
      <c r="B205" s="46" t="s">
        <v>413</v>
      </c>
      <c r="C205" s="47"/>
      <c r="D205" s="48">
        <v>62.42</v>
      </c>
      <c r="E205" s="61">
        <v>67.5</v>
      </c>
      <c r="F205" s="50">
        <f t="shared" si="17"/>
        <v>1842.75</v>
      </c>
      <c r="G205" s="51"/>
      <c r="H205" s="52">
        <f t="shared" si="18"/>
        <v>0</v>
      </c>
      <c r="I205" s="60">
        <f t="shared" si="22"/>
        <v>0</v>
      </c>
    </row>
    <row r="206" ht="149.85" customHeight="1" outlineLevel="2" spans="1:9">
      <c r="A206" s="46" t="s">
        <v>414</v>
      </c>
      <c r="B206" s="46" t="s">
        <v>415</v>
      </c>
      <c r="C206" s="47"/>
      <c r="D206" s="48">
        <v>56.93</v>
      </c>
      <c r="E206" s="49">
        <v>62</v>
      </c>
      <c r="F206" s="50">
        <f t="shared" si="17"/>
        <v>1692.6</v>
      </c>
      <c r="G206" s="51"/>
      <c r="H206" s="52">
        <f t="shared" si="18"/>
        <v>0</v>
      </c>
      <c r="I206" s="60">
        <f t="shared" si="22"/>
        <v>0</v>
      </c>
    </row>
    <row r="207" ht="149.85" customHeight="1" outlineLevel="2" spans="1:9">
      <c r="A207" s="46" t="s">
        <v>416</v>
      </c>
      <c r="B207" s="46" t="s">
        <v>417</v>
      </c>
      <c r="C207" s="47"/>
      <c r="D207" s="48">
        <v>56.93</v>
      </c>
      <c r="E207" s="49">
        <v>62</v>
      </c>
      <c r="F207" s="50">
        <f t="shared" si="17"/>
        <v>1692.6</v>
      </c>
      <c r="G207" s="51"/>
      <c r="H207" s="52">
        <f t="shared" si="18"/>
        <v>0</v>
      </c>
      <c r="I207" s="60">
        <f t="shared" si="22"/>
        <v>0</v>
      </c>
    </row>
    <row r="208" ht="149.85" customHeight="1" outlineLevel="2" spans="1:9">
      <c r="A208" s="46" t="s">
        <v>418</v>
      </c>
      <c r="B208" s="46" t="s">
        <v>419</v>
      </c>
      <c r="C208" s="47"/>
      <c r="D208" s="48">
        <v>56.93</v>
      </c>
      <c r="E208" s="49">
        <v>62</v>
      </c>
      <c r="F208" s="50">
        <f t="shared" si="17"/>
        <v>1692.6</v>
      </c>
      <c r="G208" s="51"/>
      <c r="H208" s="52">
        <f t="shared" si="18"/>
        <v>0</v>
      </c>
      <c r="I208" s="60">
        <f t="shared" si="22"/>
        <v>0</v>
      </c>
    </row>
    <row r="209" ht="149.85" customHeight="1" outlineLevel="2" spans="1:9">
      <c r="A209" s="46" t="s">
        <v>420</v>
      </c>
      <c r="B209" s="46" t="s">
        <v>421</v>
      </c>
      <c r="C209" s="47"/>
      <c r="D209" s="48">
        <v>56.93</v>
      </c>
      <c r="E209" s="49">
        <v>62</v>
      </c>
      <c r="F209" s="50">
        <f t="shared" si="17"/>
        <v>1692.6</v>
      </c>
      <c r="G209" s="51"/>
      <c r="H209" s="52">
        <f t="shared" si="18"/>
        <v>0</v>
      </c>
      <c r="I209" s="60">
        <f t="shared" si="22"/>
        <v>0</v>
      </c>
    </row>
    <row r="210" ht="149.85" customHeight="1" outlineLevel="2" spans="1:9">
      <c r="A210" s="46" t="s">
        <v>422</v>
      </c>
      <c r="B210" s="46" t="s">
        <v>423</v>
      </c>
      <c r="C210" s="47"/>
      <c r="D210" s="48">
        <v>56.68</v>
      </c>
      <c r="E210" s="49">
        <v>62</v>
      </c>
      <c r="F210" s="50">
        <f t="shared" si="17"/>
        <v>1692.6</v>
      </c>
      <c r="G210" s="51"/>
      <c r="H210" s="52">
        <f t="shared" si="18"/>
        <v>0</v>
      </c>
      <c r="I210" s="60">
        <f t="shared" si="22"/>
        <v>0</v>
      </c>
    </row>
    <row r="211" ht="149.85" customHeight="1" outlineLevel="2" spans="1:9">
      <c r="A211" s="46" t="s">
        <v>424</v>
      </c>
      <c r="B211" s="46" t="s">
        <v>425</v>
      </c>
      <c r="C211" s="47"/>
      <c r="D211" s="48">
        <v>56.68</v>
      </c>
      <c r="E211" s="49">
        <v>62</v>
      </c>
      <c r="F211" s="50">
        <f t="shared" si="17"/>
        <v>1692.6</v>
      </c>
      <c r="G211" s="51"/>
      <c r="H211" s="52">
        <f t="shared" si="18"/>
        <v>0</v>
      </c>
      <c r="I211" s="60">
        <f t="shared" si="22"/>
        <v>0</v>
      </c>
    </row>
    <row r="212" ht="149.85" customHeight="1" outlineLevel="2" spans="1:9">
      <c r="A212" s="46" t="s">
        <v>426</v>
      </c>
      <c r="B212" s="46" t="s">
        <v>427</v>
      </c>
      <c r="C212" s="47"/>
      <c r="D212" s="48">
        <v>56.68</v>
      </c>
      <c r="E212" s="49">
        <v>62</v>
      </c>
      <c r="F212" s="50">
        <f t="shared" si="17"/>
        <v>1692.6</v>
      </c>
      <c r="G212" s="51"/>
      <c r="H212" s="52">
        <f t="shared" si="18"/>
        <v>0</v>
      </c>
      <c r="I212" s="60"/>
    </row>
    <row r="213" ht="149.85" customHeight="1" outlineLevel="2" spans="1:9">
      <c r="A213" s="46" t="s">
        <v>428</v>
      </c>
      <c r="B213" s="46" t="s">
        <v>429</v>
      </c>
      <c r="C213" s="47"/>
      <c r="D213" s="48">
        <v>56.68</v>
      </c>
      <c r="E213" s="49">
        <v>62</v>
      </c>
      <c r="F213" s="50">
        <f t="shared" si="17"/>
        <v>1692.6</v>
      </c>
      <c r="G213" s="51"/>
      <c r="H213" s="52">
        <f t="shared" si="18"/>
        <v>0</v>
      </c>
      <c r="I213" s="60">
        <f t="shared" ref="I213:I225" si="23">G213*E213</f>
        <v>0</v>
      </c>
    </row>
    <row r="214" ht="149.85" customHeight="1" outlineLevel="2" spans="1:9">
      <c r="A214" s="46" t="s">
        <v>430</v>
      </c>
      <c r="B214" s="46" t="s">
        <v>431</v>
      </c>
      <c r="C214" s="47"/>
      <c r="D214" s="48">
        <v>56.68</v>
      </c>
      <c r="E214" s="49">
        <v>62</v>
      </c>
      <c r="F214" s="50">
        <f t="shared" ref="F214:F277" si="24">E214*F$5</f>
        <v>1692.6</v>
      </c>
      <c r="G214" s="51"/>
      <c r="H214" s="52">
        <f t="shared" ref="H214:H277" si="25">F214*G214</f>
        <v>0</v>
      </c>
      <c r="I214" s="60">
        <f t="shared" si="23"/>
        <v>0</v>
      </c>
    </row>
    <row r="215" ht="149.85" customHeight="1" outlineLevel="2" spans="1:9">
      <c r="A215" s="46" t="s">
        <v>432</v>
      </c>
      <c r="B215" s="46" t="s">
        <v>433</v>
      </c>
      <c r="C215" s="47"/>
      <c r="D215" s="48">
        <v>56.99</v>
      </c>
      <c r="E215" s="49">
        <v>62</v>
      </c>
      <c r="F215" s="50">
        <f t="shared" si="24"/>
        <v>1692.6</v>
      </c>
      <c r="G215" s="51"/>
      <c r="H215" s="52">
        <f t="shared" si="25"/>
        <v>0</v>
      </c>
      <c r="I215" s="60">
        <f t="shared" si="23"/>
        <v>0</v>
      </c>
    </row>
    <row r="216" ht="149.85" customHeight="1" outlineLevel="2" spans="1:9">
      <c r="A216" s="46" t="s">
        <v>434</v>
      </c>
      <c r="B216" s="46" t="s">
        <v>435</v>
      </c>
      <c r="C216" s="47"/>
      <c r="D216" s="48">
        <v>56.99</v>
      </c>
      <c r="E216" s="49">
        <v>62</v>
      </c>
      <c r="F216" s="50">
        <f t="shared" si="24"/>
        <v>1692.6</v>
      </c>
      <c r="G216" s="51"/>
      <c r="H216" s="52">
        <f t="shared" si="25"/>
        <v>0</v>
      </c>
      <c r="I216" s="60">
        <f t="shared" si="23"/>
        <v>0</v>
      </c>
    </row>
    <row r="217" ht="149.85" customHeight="1" outlineLevel="2" spans="1:9">
      <c r="A217" s="46" t="s">
        <v>436</v>
      </c>
      <c r="B217" s="46" t="s">
        <v>437</v>
      </c>
      <c r="C217" s="47"/>
      <c r="D217" s="48">
        <v>56.99</v>
      </c>
      <c r="E217" s="49">
        <v>62</v>
      </c>
      <c r="F217" s="50">
        <f t="shared" si="24"/>
        <v>1692.6</v>
      </c>
      <c r="G217" s="51"/>
      <c r="H217" s="52">
        <f t="shared" si="25"/>
        <v>0</v>
      </c>
      <c r="I217" s="60">
        <f t="shared" si="23"/>
        <v>0</v>
      </c>
    </row>
    <row r="218" ht="149.85" customHeight="1" outlineLevel="2" spans="1:9">
      <c r="A218" s="46" t="s">
        <v>438</v>
      </c>
      <c r="B218" s="46" t="s">
        <v>439</v>
      </c>
      <c r="C218" s="47"/>
      <c r="D218" s="48">
        <v>56.99</v>
      </c>
      <c r="E218" s="49">
        <v>62</v>
      </c>
      <c r="F218" s="50">
        <f t="shared" si="24"/>
        <v>1692.6</v>
      </c>
      <c r="G218" s="51"/>
      <c r="H218" s="52">
        <f t="shared" si="25"/>
        <v>0</v>
      </c>
      <c r="I218" s="60">
        <f t="shared" si="23"/>
        <v>0</v>
      </c>
    </row>
    <row r="219" ht="149.85" customHeight="1" outlineLevel="2" spans="1:9">
      <c r="A219" s="46" t="s">
        <v>440</v>
      </c>
      <c r="B219" s="46" t="s">
        <v>441</v>
      </c>
      <c r="C219" s="47"/>
      <c r="D219" s="48">
        <v>56.93</v>
      </c>
      <c r="E219" s="49">
        <v>62</v>
      </c>
      <c r="F219" s="50">
        <f t="shared" si="24"/>
        <v>1692.6</v>
      </c>
      <c r="G219" s="51"/>
      <c r="H219" s="52">
        <f t="shared" si="25"/>
        <v>0</v>
      </c>
      <c r="I219" s="60">
        <f t="shared" si="23"/>
        <v>0</v>
      </c>
    </row>
    <row r="220" ht="149.85" customHeight="1" outlineLevel="2" spans="1:9">
      <c r="A220" s="46" t="s">
        <v>442</v>
      </c>
      <c r="B220" s="46" t="s">
        <v>443</v>
      </c>
      <c r="C220" s="47"/>
      <c r="D220" s="48">
        <v>56.93</v>
      </c>
      <c r="E220" s="64">
        <v>62</v>
      </c>
      <c r="F220" s="50">
        <f t="shared" si="24"/>
        <v>1692.6</v>
      </c>
      <c r="G220" s="51"/>
      <c r="H220" s="52">
        <f t="shared" si="25"/>
        <v>0</v>
      </c>
      <c r="I220" s="60">
        <f t="shared" si="23"/>
        <v>0</v>
      </c>
    </row>
    <row r="221" ht="149.85" customHeight="1" outlineLevel="2" spans="1:9">
      <c r="A221" s="46" t="s">
        <v>444</v>
      </c>
      <c r="B221" s="46" t="s">
        <v>445</v>
      </c>
      <c r="C221" s="47"/>
      <c r="D221" s="48">
        <v>56.93</v>
      </c>
      <c r="E221" s="49">
        <v>62</v>
      </c>
      <c r="F221" s="50">
        <f t="shared" si="24"/>
        <v>1692.6</v>
      </c>
      <c r="G221" s="51"/>
      <c r="H221" s="52">
        <f t="shared" si="25"/>
        <v>0</v>
      </c>
      <c r="I221" s="60">
        <f t="shared" si="23"/>
        <v>0</v>
      </c>
    </row>
    <row r="222" ht="149.85" customHeight="1" outlineLevel="2" spans="1:9">
      <c r="A222" s="46" t="s">
        <v>446</v>
      </c>
      <c r="B222" s="46" t="s">
        <v>447</v>
      </c>
      <c r="C222" s="47"/>
      <c r="D222" s="48">
        <v>56.93</v>
      </c>
      <c r="E222" s="49">
        <v>62</v>
      </c>
      <c r="F222" s="50">
        <f t="shared" si="24"/>
        <v>1692.6</v>
      </c>
      <c r="G222" s="51"/>
      <c r="H222" s="52">
        <f t="shared" si="25"/>
        <v>0</v>
      </c>
      <c r="I222" s="60">
        <f t="shared" si="23"/>
        <v>0</v>
      </c>
    </row>
    <row r="223" ht="149.85" customHeight="1" outlineLevel="2" spans="1:9">
      <c r="A223" s="46" t="s">
        <v>448</v>
      </c>
      <c r="B223" s="46" t="s">
        <v>449</v>
      </c>
      <c r="C223" s="47"/>
      <c r="D223" s="48">
        <v>58.69</v>
      </c>
      <c r="E223" s="49">
        <v>64</v>
      </c>
      <c r="F223" s="50">
        <f t="shared" si="24"/>
        <v>1747.2</v>
      </c>
      <c r="G223" s="51"/>
      <c r="H223" s="52">
        <f t="shared" si="25"/>
        <v>0</v>
      </c>
      <c r="I223" s="60">
        <f t="shared" si="23"/>
        <v>0</v>
      </c>
    </row>
    <row r="224" ht="149.85" customHeight="1" outlineLevel="2" spans="1:9">
      <c r="A224" s="46" t="s">
        <v>450</v>
      </c>
      <c r="B224" s="46" t="s">
        <v>451</v>
      </c>
      <c r="C224" s="47"/>
      <c r="D224" s="48">
        <v>58.69</v>
      </c>
      <c r="E224" s="49">
        <v>64</v>
      </c>
      <c r="F224" s="50">
        <f t="shared" si="24"/>
        <v>1747.2</v>
      </c>
      <c r="G224" s="51"/>
      <c r="H224" s="52">
        <f t="shared" si="25"/>
        <v>0</v>
      </c>
      <c r="I224" s="60">
        <f t="shared" si="23"/>
        <v>0</v>
      </c>
    </row>
    <row r="225" ht="149.85" customHeight="1" outlineLevel="2" spans="1:9">
      <c r="A225" s="46" t="s">
        <v>452</v>
      </c>
      <c r="B225" s="46" t="s">
        <v>453</v>
      </c>
      <c r="C225" s="47"/>
      <c r="D225" s="48">
        <v>58.69</v>
      </c>
      <c r="E225" s="64">
        <v>64</v>
      </c>
      <c r="F225" s="50">
        <f t="shared" si="24"/>
        <v>1747.2</v>
      </c>
      <c r="G225" s="51"/>
      <c r="H225" s="52">
        <f t="shared" si="25"/>
        <v>0</v>
      </c>
      <c r="I225" s="60">
        <f t="shared" si="23"/>
        <v>0</v>
      </c>
    </row>
    <row r="226" ht="149.85" customHeight="1" outlineLevel="2" spans="1:9">
      <c r="A226" s="46" t="s">
        <v>454</v>
      </c>
      <c r="B226" s="46" t="s">
        <v>455</v>
      </c>
      <c r="C226" s="47"/>
      <c r="D226" s="48">
        <v>58.69</v>
      </c>
      <c r="E226" s="49">
        <v>64</v>
      </c>
      <c r="F226" s="50">
        <f t="shared" si="24"/>
        <v>1747.2</v>
      </c>
      <c r="G226" s="51"/>
      <c r="H226" s="52">
        <f t="shared" si="25"/>
        <v>0</v>
      </c>
      <c r="I226" s="60"/>
    </row>
    <row r="227" ht="149.85" customHeight="1" outlineLevel="2" spans="1:9">
      <c r="A227" s="46" t="s">
        <v>456</v>
      </c>
      <c r="B227" s="46" t="s">
        <v>457</v>
      </c>
      <c r="C227" s="47"/>
      <c r="D227" s="48">
        <v>52.34</v>
      </c>
      <c r="E227" s="49">
        <v>57.5</v>
      </c>
      <c r="F227" s="50">
        <f t="shared" si="24"/>
        <v>1569.75</v>
      </c>
      <c r="G227" s="51"/>
      <c r="H227" s="52">
        <f t="shared" si="25"/>
        <v>0</v>
      </c>
      <c r="I227" s="60">
        <f t="shared" ref="I227:I239" si="26">G227*E227</f>
        <v>0</v>
      </c>
    </row>
    <row r="228" ht="149.85" customHeight="1" outlineLevel="2" spans="1:9">
      <c r="A228" s="46" t="s">
        <v>458</v>
      </c>
      <c r="B228" s="46" t="s">
        <v>459</v>
      </c>
      <c r="C228" s="47"/>
      <c r="D228" s="48">
        <v>52.34</v>
      </c>
      <c r="E228" s="49">
        <v>57.5</v>
      </c>
      <c r="F228" s="50">
        <f t="shared" si="24"/>
        <v>1569.75</v>
      </c>
      <c r="G228" s="51"/>
      <c r="H228" s="52">
        <f t="shared" si="25"/>
        <v>0</v>
      </c>
      <c r="I228" s="60">
        <f t="shared" si="26"/>
        <v>0</v>
      </c>
    </row>
    <row r="229" ht="149.85" customHeight="1" outlineLevel="2" spans="1:9">
      <c r="A229" s="46" t="s">
        <v>460</v>
      </c>
      <c r="B229" s="46" t="s">
        <v>461</v>
      </c>
      <c r="C229" s="47"/>
      <c r="D229" s="48">
        <v>50.85</v>
      </c>
      <c r="E229" s="53">
        <v>56</v>
      </c>
      <c r="F229" s="50">
        <f t="shared" si="24"/>
        <v>1528.8</v>
      </c>
      <c r="G229" s="51"/>
      <c r="H229" s="52">
        <f t="shared" si="25"/>
        <v>0</v>
      </c>
      <c r="I229" s="60">
        <f t="shared" si="26"/>
        <v>0</v>
      </c>
    </row>
    <row r="230" ht="149.85" customHeight="1" outlineLevel="2" spans="1:9">
      <c r="A230" s="46" t="s">
        <v>462</v>
      </c>
      <c r="B230" s="46" t="s">
        <v>463</v>
      </c>
      <c r="C230" s="47"/>
      <c r="D230" s="48">
        <v>50.85</v>
      </c>
      <c r="E230" s="53">
        <v>56</v>
      </c>
      <c r="F230" s="50">
        <f t="shared" si="24"/>
        <v>1528.8</v>
      </c>
      <c r="G230" s="51"/>
      <c r="H230" s="52">
        <f t="shared" si="25"/>
        <v>0</v>
      </c>
      <c r="I230" s="60">
        <f t="shared" si="26"/>
        <v>0</v>
      </c>
    </row>
    <row r="231" ht="149.85" customHeight="1" outlineLevel="2" spans="1:9">
      <c r="A231" s="46" t="s">
        <v>464</v>
      </c>
      <c r="B231" s="46" t="s">
        <v>465</v>
      </c>
      <c r="C231" s="47"/>
      <c r="D231" s="48">
        <v>50.85</v>
      </c>
      <c r="E231" s="53">
        <v>56</v>
      </c>
      <c r="F231" s="50">
        <f t="shared" si="24"/>
        <v>1528.8</v>
      </c>
      <c r="G231" s="51"/>
      <c r="H231" s="52">
        <f t="shared" si="25"/>
        <v>0</v>
      </c>
      <c r="I231" s="60">
        <f t="shared" si="26"/>
        <v>0</v>
      </c>
    </row>
    <row r="232" ht="149.85" customHeight="1" outlineLevel="2" spans="1:9">
      <c r="A232" s="46" t="s">
        <v>466</v>
      </c>
      <c r="B232" s="46" t="s">
        <v>467</v>
      </c>
      <c r="C232" s="47"/>
      <c r="D232" s="48">
        <v>51.11</v>
      </c>
      <c r="E232" s="53">
        <v>56</v>
      </c>
      <c r="F232" s="50">
        <f t="shared" si="24"/>
        <v>1528.8</v>
      </c>
      <c r="G232" s="51"/>
      <c r="H232" s="52">
        <f t="shared" si="25"/>
        <v>0</v>
      </c>
      <c r="I232" s="60">
        <f t="shared" si="26"/>
        <v>0</v>
      </c>
    </row>
    <row r="233" ht="149.85" customHeight="1" outlineLevel="2" spans="1:9">
      <c r="A233" s="46" t="s">
        <v>468</v>
      </c>
      <c r="B233" s="46" t="s">
        <v>469</v>
      </c>
      <c r="C233" s="47"/>
      <c r="D233" s="48">
        <v>60.15</v>
      </c>
      <c r="E233" s="55">
        <v>65</v>
      </c>
      <c r="F233" s="50">
        <f t="shared" si="24"/>
        <v>1774.5</v>
      </c>
      <c r="G233" s="51"/>
      <c r="H233" s="52">
        <f t="shared" si="25"/>
        <v>0</v>
      </c>
      <c r="I233" s="60">
        <f t="shared" si="26"/>
        <v>0</v>
      </c>
    </row>
    <row r="234" ht="149.85" customHeight="1" outlineLevel="2" spans="1:9">
      <c r="A234" s="46" t="s">
        <v>470</v>
      </c>
      <c r="B234" s="46" t="s">
        <v>471</v>
      </c>
      <c r="C234" s="47"/>
      <c r="D234" s="48">
        <v>60.15</v>
      </c>
      <c r="E234" s="53">
        <v>65</v>
      </c>
      <c r="F234" s="50">
        <f t="shared" si="24"/>
        <v>1774.5</v>
      </c>
      <c r="G234" s="51"/>
      <c r="H234" s="52">
        <f t="shared" si="25"/>
        <v>0</v>
      </c>
      <c r="I234" s="60">
        <f t="shared" si="26"/>
        <v>0</v>
      </c>
    </row>
    <row r="235" ht="149.85" customHeight="1" outlineLevel="2" spans="1:9">
      <c r="A235" s="46" t="s">
        <v>472</v>
      </c>
      <c r="B235" s="46" t="s">
        <v>473</v>
      </c>
      <c r="C235" s="47"/>
      <c r="D235" s="48">
        <v>61.2</v>
      </c>
      <c r="E235" s="53">
        <v>65.5</v>
      </c>
      <c r="F235" s="50">
        <f t="shared" si="24"/>
        <v>1788.15</v>
      </c>
      <c r="G235" s="51"/>
      <c r="H235" s="52">
        <f t="shared" si="25"/>
        <v>0</v>
      </c>
      <c r="I235" s="60">
        <f t="shared" si="26"/>
        <v>0</v>
      </c>
    </row>
    <row r="236" ht="149.85" customHeight="1" outlineLevel="2" spans="1:9">
      <c r="A236" s="46" t="s">
        <v>474</v>
      </c>
      <c r="B236" s="46" t="s">
        <v>475</v>
      </c>
      <c r="C236" s="47"/>
      <c r="D236" s="48">
        <v>61.2</v>
      </c>
      <c r="E236" s="53">
        <v>65.5</v>
      </c>
      <c r="F236" s="50">
        <f t="shared" si="24"/>
        <v>1788.15</v>
      </c>
      <c r="G236" s="51"/>
      <c r="H236" s="52">
        <f t="shared" si="25"/>
        <v>0</v>
      </c>
      <c r="I236" s="60">
        <f t="shared" si="26"/>
        <v>0</v>
      </c>
    </row>
    <row r="237" ht="149.85" customHeight="1" outlineLevel="2" spans="1:9">
      <c r="A237" s="46" t="s">
        <v>476</v>
      </c>
      <c r="B237" s="46" t="s">
        <v>477</v>
      </c>
      <c r="C237" s="47"/>
      <c r="D237" s="48">
        <v>61.2</v>
      </c>
      <c r="E237" s="49">
        <v>65.5</v>
      </c>
      <c r="F237" s="50">
        <f t="shared" si="24"/>
        <v>1788.15</v>
      </c>
      <c r="G237" s="51"/>
      <c r="H237" s="52">
        <f t="shared" si="25"/>
        <v>0</v>
      </c>
      <c r="I237" s="60">
        <f t="shared" si="26"/>
        <v>0</v>
      </c>
    </row>
    <row r="238" ht="149.85" customHeight="1" outlineLevel="2" spans="1:9">
      <c r="A238" s="46" t="s">
        <v>478</v>
      </c>
      <c r="B238" s="46" t="s">
        <v>479</v>
      </c>
      <c r="C238" s="47"/>
      <c r="D238" s="48">
        <v>61.2</v>
      </c>
      <c r="E238" s="49">
        <v>65.5</v>
      </c>
      <c r="F238" s="50">
        <f t="shared" si="24"/>
        <v>1788.15</v>
      </c>
      <c r="G238" s="51"/>
      <c r="H238" s="52">
        <f t="shared" si="25"/>
        <v>0</v>
      </c>
      <c r="I238" s="60">
        <f t="shared" si="26"/>
        <v>0</v>
      </c>
    </row>
    <row r="239" ht="149.85" customHeight="1" outlineLevel="2" spans="1:9">
      <c r="A239" s="46" t="s">
        <v>480</v>
      </c>
      <c r="B239" s="46" t="s">
        <v>481</v>
      </c>
      <c r="C239" s="47"/>
      <c r="D239" s="48">
        <v>59.25</v>
      </c>
      <c r="E239" s="49">
        <v>65</v>
      </c>
      <c r="F239" s="50">
        <f t="shared" si="24"/>
        <v>1774.5</v>
      </c>
      <c r="G239" s="51"/>
      <c r="H239" s="52">
        <f t="shared" si="25"/>
        <v>0</v>
      </c>
      <c r="I239" s="60">
        <f t="shared" si="26"/>
        <v>0</v>
      </c>
    </row>
    <row r="240" ht="149.85" customHeight="1" outlineLevel="2" spans="1:9">
      <c r="A240" s="46" t="s">
        <v>482</v>
      </c>
      <c r="B240" s="46" t="s">
        <v>483</v>
      </c>
      <c r="C240" s="47"/>
      <c r="D240" s="48">
        <v>59.25</v>
      </c>
      <c r="E240" s="49">
        <v>65</v>
      </c>
      <c r="F240" s="50">
        <f t="shared" si="24"/>
        <v>1774.5</v>
      </c>
      <c r="G240" s="51"/>
      <c r="H240" s="52">
        <f t="shared" si="25"/>
        <v>0</v>
      </c>
      <c r="I240" s="60"/>
    </row>
    <row r="241" ht="149.85" customHeight="1" outlineLevel="2" spans="1:9">
      <c r="A241" s="46" t="s">
        <v>484</v>
      </c>
      <c r="B241" s="46" t="s">
        <v>485</v>
      </c>
      <c r="C241" s="47"/>
      <c r="D241" s="48">
        <v>59.9</v>
      </c>
      <c r="E241" s="53">
        <v>65</v>
      </c>
      <c r="F241" s="50">
        <f t="shared" si="24"/>
        <v>1774.5</v>
      </c>
      <c r="G241" s="51"/>
      <c r="H241" s="52">
        <f t="shared" si="25"/>
        <v>0</v>
      </c>
      <c r="I241" s="60">
        <f t="shared" ref="I241:I253" si="27">G241*E241</f>
        <v>0</v>
      </c>
    </row>
    <row r="242" ht="149.85" customHeight="1" outlineLevel="2" spans="1:9">
      <c r="A242" s="46" t="s">
        <v>486</v>
      </c>
      <c r="B242" s="46" t="s">
        <v>487</v>
      </c>
      <c r="C242" s="47"/>
      <c r="D242" s="48">
        <v>59.9</v>
      </c>
      <c r="E242" s="53">
        <v>65</v>
      </c>
      <c r="F242" s="50">
        <f t="shared" si="24"/>
        <v>1774.5</v>
      </c>
      <c r="G242" s="51"/>
      <c r="H242" s="52">
        <f t="shared" si="25"/>
        <v>0</v>
      </c>
      <c r="I242" s="60">
        <f t="shared" si="27"/>
        <v>0</v>
      </c>
    </row>
    <row r="243" ht="149.85" customHeight="1" outlineLevel="2" spans="1:9">
      <c r="A243" s="46" t="s">
        <v>488</v>
      </c>
      <c r="B243" s="46" t="s">
        <v>489</v>
      </c>
      <c r="C243" s="47"/>
      <c r="D243" s="48">
        <v>59.9</v>
      </c>
      <c r="E243" s="49">
        <v>65</v>
      </c>
      <c r="F243" s="50">
        <f t="shared" si="24"/>
        <v>1774.5</v>
      </c>
      <c r="G243" s="51"/>
      <c r="H243" s="52">
        <f t="shared" si="25"/>
        <v>0</v>
      </c>
      <c r="I243" s="60">
        <f t="shared" si="27"/>
        <v>0</v>
      </c>
    </row>
    <row r="244" ht="149.85" customHeight="1" outlineLevel="2" spans="1:9">
      <c r="A244" s="46" t="s">
        <v>490</v>
      </c>
      <c r="B244" s="46" t="s">
        <v>491</v>
      </c>
      <c r="C244" s="47"/>
      <c r="D244" s="48">
        <v>60.02</v>
      </c>
      <c r="E244" s="49">
        <v>65</v>
      </c>
      <c r="F244" s="50">
        <f t="shared" si="24"/>
        <v>1774.5</v>
      </c>
      <c r="G244" s="51"/>
      <c r="H244" s="52">
        <f t="shared" si="25"/>
        <v>0</v>
      </c>
      <c r="I244" s="60">
        <f t="shared" si="27"/>
        <v>0</v>
      </c>
    </row>
    <row r="245" ht="149.85" customHeight="1" outlineLevel="2" spans="1:9">
      <c r="A245" s="46" t="s">
        <v>492</v>
      </c>
      <c r="B245" s="46" t="s">
        <v>493</v>
      </c>
      <c r="C245" s="47"/>
      <c r="D245" s="48">
        <v>60.02</v>
      </c>
      <c r="E245" s="49">
        <v>65</v>
      </c>
      <c r="F245" s="50">
        <f t="shared" si="24"/>
        <v>1774.5</v>
      </c>
      <c r="G245" s="51"/>
      <c r="H245" s="52">
        <f t="shared" si="25"/>
        <v>0</v>
      </c>
      <c r="I245" s="60">
        <f t="shared" si="27"/>
        <v>0</v>
      </c>
    </row>
    <row r="246" ht="149.85" customHeight="1" outlineLevel="2" spans="1:9">
      <c r="A246" s="46" t="s">
        <v>494</v>
      </c>
      <c r="B246" s="46" t="s">
        <v>495</v>
      </c>
      <c r="C246" s="47"/>
      <c r="D246" s="48">
        <v>60.02</v>
      </c>
      <c r="E246" s="53">
        <v>65</v>
      </c>
      <c r="F246" s="50">
        <f t="shared" si="24"/>
        <v>1774.5</v>
      </c>
      <c r="G246" s="51"/>
      <c r="H246" s="52">
        <f t="shared" si="25"/>
        <v>0</v>
      </c>
      <c r="I246" s="60">
        <f t="shared" si="27"/>
        <v>0</v>
      </c>
    </row>
    <row r="247" ht="149.85" customHeight="1" outlineLevel="2" spans="1:9">
      <c r="A247" s="46" t="s">
        <v>496</v>
      </c>
      <c r="B247" s="46" t="s">
        <v>497</v>
      </c>
      <c r="C247" s="47"/>
      <c r="D247" s="48">
        <v>60.02</v>
      </c>
      <c r="E247" s="53">
        <v>65</v>
      </c>
      <c r="F247" s="50">
        <f t="shared" si="24"/>
        <v>1774.5</v>
      </c>
      <c r="G247" s="51"/>
      <c r="H247" s="52">
        <f t="shared" si="25"/>
        <v>0</v>
      </c>
      <c r="I247" s="60">
        <f t="shared" si="27"/>
        <v>0</v>
      </c>
    </row>
    <row r="248" ht="149.85" customHeight="1" outlineLevel="2" spans="1:9">
      <c r="A248" s="46" t="s">
        <v>498</v>
      </c>
      <c r="B248" s="46" t="s">
        <v>499</v>
      </c>
      <c r="C248" s="47"/>
      <c r="D248" s="48">
        <v>69.91</v>
      </c>
      <c r="E248" s="49">
        <v>75</v>
      </c>
      <c r="F248" s="50">
        <f t="shared" si="24"/>
        <v>2047.5</v>
      </c>
      <c r="G248" s="51"/>
      <c r="H248" s="52">
        <f t="shared" si="25"/>
        <v>0</v>
      </c>
      <c r="I248" s="60">
        <f t="shared" si="27"/>
        <v>0</v>
      </c>
    </row>
    <row r="249" ht="149.85" customHeight="1" outlineLevel="2" spans="1:9">
      <c r="A249" s="46" t="s">
        <v>500</v>
      </c>
      <c r="B249" s="46" t="s">
        <v>501</v>
      </c>
      <c r="C249" s="47"/>
      <c r="D249" s="48">
        <v>60</v>
      </c>
      <c r="E249" s="49">
        <v>65</v>
      </c>
      <c r="F249" s="50">
        <f t="shared" si="24"/>
        <v>1774.5</v>
      </c>
      <c r="G249" s="51"/>
      <c r="H249" s="52">
        <f t="shared" si="25"/>
        <v>0</v>
      </c>
      <c r="I249" s="60">
        <f t="shared" si="27"/>
        <v>0</v>
      </c>
    </row>
    <row r="250" ht="149.85" customHeight="1" outlineLevel="2" spans="1:9">
      <c r="A250" s="46" t="s">
        <v>502</v>
      </c>
      <c r="B250" s="46" t="s">
        <v>503</v>
      </c>
      <c r="C250" s="47"/>
      <c r="D250" s="48">
        <v>60</v>
      </c>
      <c r="E250" s="49">
        <v>65</v>
      </c>
      <c r="F250" s="50">
        <f t="shared" si="24"/>
        <v>1774.5</v>
      </c>
      <c r="G250" s="51"/>
      <c r="H250" s="52">
        <f t="shared" si="25"/>
        <v>0</v>
      </c>
      <c r="I250" s="60">
        <f t="shared" si="27"/>
        <v>0</v>
      </c>
    </row>
    <row r="251" ht="149.85" customHeight="1" outlineLevel="2" spans="1:9">
      <c r="A251" s="46" t="s">
        <v>504</v>
      </c>
      <c r="B251" s="46" t="s">
        <v>505</v>
      </c>
      <c r="C251" s="47"/>
      <c r="D251" s="48">
        <v>60</v>
      </c>
      <c r="E251" s="49">
        <v>65</v>
      </c>
      <c r="F251" s="50">
        <f t="shared" si="24"/>
        <v>1774.5</v>
      </c>
      <c r="G251" s="51"/>
      <c r="H251" s="52">
        <f t="shared" si="25"/>
        <v>0</v>
      </c>
      <c r="I251" s="60">
        <f t="shared" si="27"/>
        <v>0</v>
      </c>
    </row>
    <row r="252" ht="149.85" customHeight="1" outlineLevel="2" spans="1:9">
      <c r="A252" s="46" t="s">
        <v>506</v>
      </c>
      <c r="B252" s="46" t="s">
        <v>507</v>
      </c>
      <c r="C252" s="47"/>
      <c r="D252" s="48">
        <v>60</v>
      </c>
      <c r="E252" s="49">
        <v>65</v>
      </c>
      <c r="F252" s="50">
        <f t="shared" si="24"/>
        <v>1774.5</v>
      </c>
      <c r="G252" s="51"/>
      <c r="H252" s="52">
        <f t="shared" si="25"/>
        <v>0</v>
      </c>
      <c r="I252" s="60">
        <f t="shared" si="27"/>
        <v>0</v>
      </c>
    </row>
    <row r="253" ht="149.85" customHeight="1" outlineLevel="2" spans="1:9">
      <c r="A253" s="46" t="s">
        <v>508</v>
      </c>
      <c r="B253" s="46" t="s">
        <v>509</v>
      </c>
      <c r="C253" s="47"/>
      <c r="D253" s="48">
        <v>54.83</v>
      </c>
      <c r="E253" s="53">
        <v>60</v>
      </c>
      <c r="F253" s="50">
        <f t="shared" si="24"/>
        <v>1638</v>
      </c>
      <c r="G253" s="51"/>
      <c r="H253" s="52">
        <f t="shared" si="25"/>
        <v>0</v>
      </c>
      <c r="I253" s="60">
        <f t="shared" si="27"/>
        <v>0</v>
      </c>
    </row>
    <row r="254" ht="149.85" customHeight="1" outlineLevel="2" spans="1:9">
      <c r="A254" s="46" t="s">
        <v>510</v>
      </c>
      <c r="B254" s="46" t="s">
        <v>511</v>
      </c>
      <c r="C254" s="47"/>
      <c r="D254" s="48">
        <v>60</v>
      </c>
      <c r="E254" s="49">
        <v>65</v>
      </c>
      <c r="F254" s="50">
        <f t="shared" si="24"/>
        <v>1774.5</v>
      </c>
      <c r="G254" s="51"/>
      <c r="H254" s="52">
        <f t="shared" si="25"/>
        <v>0</v>
      </c>
      <c r="I254" s="60"/>
    </row>
    <row r="255" ht="149.85" customHeight="1" outlineLevel="2" spans="1:9">
      <c r="A255" s="46" t="s">
        <v>512</v>
      </c>
      <c r="B255" s="46" t="s">
        <v>513</v>
      </c>
      <c r="C255" s="47"/>
      <c r="D255" s="48">
        <v>60</v>
      </c>
      <c r="E255" s="49">
        <v>65</v>
      </c>
      <c r="F255" s="50">
        <f t="shared" si="24"/>
        <v>1774.5</v>
      </c>
      <c r="G255" s="51"/>
      <c r="H255" s="52">
        <f t="shared" si="25"/>
        <v>0</v>
      </c>
      <c r="I255" s="60">
        <f t="shared" ref="I255:I267" si="28">G255*E255</f>
        <v>0</v>
      </c>
    </row>
    <row r="256" ht="149.85" customHeight="1" outlineLevel="2" spans="1:9">
      <c r="A256" s="46" t="s">
        <v>514</v>
      </c>
      <c r="B256" s="46" t="s">
        <v>515</v>
      </c>
      <c r="C256" s="47"/>
      <c r="D256" s="48">
        <v>60</v>
      </c>
      <c r="E256" s="49">
        <v>65</v>
      </c>
      <c r="F256" s="50">
        <f t="shared" si="24"/>
        <v>1774.5</v>
      </c>
      <c r="G256" s="51"/>
      <c r="H256" s="52">
        <f t="shared" si="25"/>
        <v>0</v>
      </c>
      <c r="I256" s="60">
        <f t="shared" si="28"/>
        <v>0</v>
      </c>
    </row>
    <row r="257" ht="149.85" customHeight="1" outlineLevel="2" spans="1:9">
      <c r="A257" s="46" t="s">
        <v>516</v>
      </c>
      <c r="B257" s="46" t="s">
        <v>517</v>
      </c>
      <c r="C257" s="47"/>
      <c r="D257" s="48">
        <v>60</v>
      </c>
      <c r="E257" s="49">
        <v>65</v>
      </c>
      <c r="F257" s="50">
        <f t="shared" si="24"/>
        <v>1774.5</v>
      </c>
      <c r="G257" s="51"/>
      <c r="H257" s="52">
        <f t="shared" si="25"/>
        <v>0</v>
      </c>
      <c r="I257" s="60">
        <f t="shared" si="28"/>
        <v>0</v>
      </c>
    </row>
    <row r="258" ht="149.85" customHeight="1" outlineLevel="2" spans="1:9">
      <c r="A258" s="46" t="s">
        <v>518</v>
      </c>
      <c r="B258" s="46" t="s">
        <v>519</v>
      </c>
      <c r="C258" s="47"/>
      <c r="D258" s="48">
        <v>60</v>
      </c>
      <c r="E258" s="49">
        <v>65</v>
      </c>
      <c r="F258" s="50">
        <f t="shared" si="24"/>
        <v>1774.5</v>
      </c>
      <c r="G258" s="51"/>
      <c r="H258" s="52">
        <f t="shared" si="25"/>
        <v>0</v>
      </c>
      <c r="I258" s="60">
        <f t="shared" si="28"/>
        <v>0</v>
      </c>
    </row>
    <row r="259" ht="149.85" customHeight="1" outlineLevel="2" spans="1:9">
      <c r="A259" s="46" t="s">
        <v>520</v>
      </c>
      <c r="B259" s="46" t="s">
        <v>521</v>
      </c>
      <c r="C259" s="47"/>
      <c r="D259" s="48">
        <v>60</v>
      </c>
      <c r="E259" s="49">
        <v>65</v>
      </c>
      <c r="F259" s="50">
        <f t="shared" si="24"/>
        <v>1774.5</v>
      </c>
      <c r="G259" s="51"/>
      <c r="H259" s="52">
        <f t="shared" si="25"/>
        <v>0</v>
      </c>
      <c r="I259" s="60">
        <f t="shared" si="28"/>
        <v>0</v>
      </c>
    </row>
    <row r="260" ht="149.85" customHeight="1" outlineLevel="2" spans="1:9">
      <c r="A260" s="46" t="s">
        <v>522</v>
      </c>
      <c r="B260" s="46" t="s">
        <v>523</v>
      </c>
      <c r="C260" s="47"/>
      <c r="D260" s="48">
        <v>54.59</v>
      </c>
      <c r="E260" s="49">
        <v>60</v>
      </c>
      <c r="F260" s="50">
        <f t="shared" si="24"/>
        <v>1638</v>
      </c>
      <c r="G260" s="51"/>
      <c r="H260" s="52">
        <f t="shared" si="25"/>
        <v>0</v>
      </c>
      <c r="I260" s="60">
        <f t="shared" si="28"/>
        <v>0</v>
      </c>
    </row>
    <row r="261" ht="149.85" customHeight="1" outlineLevel="2" spans="1:9">
      <c r="A261" s="46" t="s">
        <v>524</v>
      </c>
      <c r="B261" s="46" t="s">
        <v>525</v>
      </c>
      <c r="C261" s="47"/>
      <c r="D261" s="48">
        <v>54.59</v>
      </c>
      <c r="E261" s="49">
        <v>60</v>
      </c>
      <c r="F261" s="50">
        <f t="shared" si="24"/>
        <v>1638</v>
      </c>
      <c r="G261" s="51"/>
      <c r="H261" s="52">
        <f t="shared" si="25"/>
        <v>0</v>
      </c>
      <c r="I261" s="60">
        <f t="shared" si="28"/>
        <v>0</v>
      </c>
    </row>
    <row r="262" ht="149.85" customHeight="1" outlineLevel="2" spans="1:9">
      <c r="A262" s="46" t="s">
        <v>526</v>
      </c>
      <c r="B262" s="46" t="s">
        <v>527</v>
      </c>
      <c r="C262" s="47"/>
      <c r="D262" s="48">
        <v>65.65</v>
      </c>
      <c r="E262" s="49">
        <v>71</v>
      </c>
      <c r="F262" s="50">
        <f t="shared" si="24"/>
        <v>1938.3</v>
      </c>
      <c r="G262" s="51"/>
      <c r="H262" s="52">
        <f t="shared" si="25"/>
        <v>0</v>
      </c>
      <c r="I262" s="60">
        <f t="shared" si="28"/>
        <v>0</v>
      </c>
    </row>
    <row r="263" ht="149.85" customHeight="1" outlineLevel="2" spans="1:9">
      <c r="A263" s="46" t="s">
        <v>528</v>
      </c>
      <c r="B263" s="46" t="s">
        <v>529</v>
      </c>
      <c r="C263" s="47"/>
      <c r="D263" s="48">
        <v>65.65</v>
      </c>
      <c r="E263" s="49">
        <v>71</v>
      </c>
      <c r="F263" s="50">
        <f t="shared" si="24"/>
        <v>1938.3</v>
      </c>
      <c r="G263" s="51"/>
      <c r="H263" s="52">
        <f t="shared" si="25"/>
        <v>0</v>
      </c>
      <c r="I263" s="60">
        <f t="shared" si="28"/>
        <v>0</v>
      </c>
    </row>
    <row r="264" ht="149.85" customHeight="1" outlineLevel="2" spans="1:9">
      <c r="A264" s="46" t="s">
        <v>530</v>
      </c>
      <c r="B264" s="46" t="s">
        <v>531</v>
      </c>
      <c r="C264" s="47"/>
      <c r="D264" s="48">
        <v>60</v>
      </c>
      <c r="E264" s="49">
        <v>65</v>
      </c>
      <c r="F264" s="50">
        <f t="shared" si="24"/>
        <v>1774.5</v>
      </c>
      <c r="G264" s="51"/>
      <c r="H264" s="52">
        <f t="shared" si="25"/>
        <v>0</v>
      </c>
      <c r="I264" s="60">
        <f t="shared" si="28"/>
        <v>0</v>
      </c>
    </row>
    <row r="265" ht="149.85" customHeight="1" outlineLevel="2" spans="1:9">
      <c r="A265" s="46" t="s">
        <v>532</v>
      </c>
      <c r="B265" s="46" t="s">
        <v>533</v>
      </c>
      <c r="C265" s="47"/>
      <c r="D265" s="48">
        <v>60</v>
      </c>
      <c r="E265" s="49">
        <v>65</v>
      </c>
      <c r="F265" s="50">
        <f t="shared" si="24"/>
        <v>1774.5</v>
      </c>
      <c r="G265" s="51"/>
      <c r="H265" s="52">
        <f t="shared" si="25"/>
        <v>0</v>
      </c>
      <c r="I265" s="60">
        <f t="shared" si="28"/>
        <v>0</v>
      </c>
    </row>
    <row r="266" ht="149.85" customHeight="1" outlineLevel="2" spans="1:9">
      <c r="A266" s="46" t="s">
        <v>534</v>
      </c>
      <c r="B266" s="46" t="s">
        <v>535</v>
      </c>
      <c r="C266" s="47"/>
      <c r="D266" s="48">
        <v>60</v>
      </c>
      <c r="E266" s="53">
        <v>65</v>
      </c>
      <c r="F266" s="50">
        <f t="shared" si="24"/>
        <v>1774.5</v>
      </c>
      <c r="G266" s="51"/>
      <c r="H266" s="52">
        <f t="shared" si="25"/>
        <v>0</v>
      </c>
      <c r="I266" s="60">
        <f t="shared" si="28"/>
        <v>0</v>
      </c>
    </row>
    <row r="267" ht="149.85" customHeight="1" outlineLevel="2" spans="1:9">
      <c r="A267" s="46" t="s">
        <v>536</v>
      </c>
      <c r="B267" s="46" t="s">
        <v>537</v>
      </c>
      <c r="C267" s="47"/>
      <c r="D267" s="48">
        <v>60</v>
      </c>
      <c r="E267" s="49">
        <v>65</v>
      </c>
      <c r="F267" s="50">
        <f t="shared" si="24"/>
        <v>1774.5</v>
      </c>
      <c r="G267" s="51"/>
      <c r="H267" s="52">
        <f t="shared" si="25"/>
        <v>0</v>
      </c>
      <c r="I267" s="60">
        <f t="shared" si="28"/>
        <v>0</v>
      </c>
    </row>
    <row r="268" ht="149.85" customHeight="1" outlineLevel="2" spans="1:9">
      <c r="A268" s="46" t="s">
        <v>538</v>
      </c>
      <c r="B268" s="46" t="s">
        <v>539</v>
      </c>
      <c r="C268" s="47"/>
      <c r="D268" s="48">
        <v>60</v>
      </c>
      <c r="E268" s="49">
        <v>65</v>
      </c>
      <c r="F268" s="50">
        <f t="shared" si="24"/>
        <v>1774.5</v>
      </c>
      <c r="G268" s="51"/>
      <c r="H268" s="52">
        <f t="shared" si="25"/>
        <v>0</v>
      </c>
      <c r="I268" s="60"/>
    </row>
    <row r="269" ht="149.85" customHeight="1" outlineLevel="2" spans="1:9">
      <c r="A269" s="46" t="s">
        <v>540</v>
      </c>
      <c r="B269" s="46" t="s">
        <v>541</v>
      </c>
      <c r="C269" s="47"/>
      <c r="D269" s="48">
        <v>60</v>
      </c>
      <c r="E269" s="49">
        <v>65</v>
      </c>
      <c r="F269" s="50">
        <f t="shared" si="24"/>
        <v>1774.5</v>
      </c>
      <c r="G269" s="51"/>
      <c r="H269" s="52">
        <f t="shared" si="25"/>
        <v>0</v>
      </c>
      <c r="I269" s="60">
        <f t="shared" ref="I269:I279" si="29">G269*E269</f>
        <v>0</v>
      </c>
    </row>
    <row r="270" ht="149.85" customHeight="1" outlineLevel="2" spans="1:9">
      <c r="A270" s="46" t="s">
        <v>542</v>
      </c>
      <c r="B270" s="46" t="s">
        <v>543</v>
      </c>
      <c r="C270" s="47"/>
      <c r="D270" s="48">
        <v>60</v>
      </c>
      <c r="E270" s="49">
        <v>65</v>
      </c>
      <c r="F270" s="50">
        <f t="shared" si="24"/>
        <v>1774.5</v>
      </c>
      <c r="G270" s="51"/>
      <c r="H270" s="52">
        <f t="shared" si="25"/>
        <v>0</v>
      </c>
      <c r="I270" s="60">
        <f t="shared" si="29"/>
        <v>0</v>
      </c>
    </row>
    <row r="271" ht="149.85" customHeight="1" outlineLevel="2" spans="1:9">
      <c r="A271" s="46" t="s">
        <v>544</v>
      </c>
      <c r="B271" s="46" t="s">
        <v>545</v>
      </c>
      <c r="C271" s="47"/>
      <c r="D271" s="48">
        <v>60</v>
      </c>
      <c r="E271" s="49">
        <v>65</v>
      </c>
      <c r="F271" s="50">
        <f t="shared" si="24"/>
        <v>1774.5</v>
      </c>
      <c r="G271" s="51"/>
      <c r="H271" s="52">
        <f t="shared" si="25"/>
        <v>0</v>
      </c>
      <c r="I271" s="60">
        <f t="shared" si="29"/>
        <v>0</v>
      </c>
    </row>
    <row r="272" ht="149.85" customHeight="1" outlineLevel="2" spans="1:9">
      <c r="A272" s="46" t="s">
        <v>546</v>
      </c>
      <c r="B272" s="46" t="s">
        <v>547</v>
      </c>
      <c r="C272" s="47"/>
      <c r="D272" s="48">
        <v>60</v>
      </c>
      <c r="E272" s="49">
        <v>65</v>
      </c>
      <c r="F272" s="50">
        <f t="shared" si="24"/>
        <v>1774.5</v>
      </c>
      <c r="G272" s="51"/>
      <c r="H272" s="52">
        <f t="shared" si="25"/>
        <v>0</v>
      </c>
      <c r="I272" s="60">
        <f t="shared" si="29"/>
        <v>0</v>
      </c>
    </row>
    <row r="273" ht="149.85" customHeight="1" outlineLevel="2" spans="1:9">
      <c r="A273" s="46" t="s">
        <v>548</v>
      </c>
      <c r="B273" s="46" t="s">
        <v>549</v>
      </c>
      <c r="C273" s="47"/>
      <c r="D273" s="48">
        <v>60</v>
      </c>
      <c r="E273" s="49">
        <v>65</v>
      </c>
      <c r="F273" s="50">
        <f t="shared" si="24"/>
        <v>1774.5</v>
      </c>
      <c r="G273" s="51"/>
      <c r="H273" s="52">
        <f t="shared" si="25"/>
        <v>0</v>
      </c>
      <c r="I273" s="60">
        <f t="shared" si="29"/>
        <v>0</v>
      </c>
    </row>
    <row r="274" ht="149.85" customHeight="1" outlineLevel="2" spans="1:9">
      <c r="A274" s="46" t="s">
        <v>550</v>
      </c>
      <c r="B274" s="46" t="s">
        <v>551</v>
      </c>
      <c r="C274" s="47"/>
      <c r="D274" s="48">
        <v>60</v>
      </c>
      <c r="E274" s="49">
        <v>65</v>
      </c>
      <c r="F274" s="50">
        <f t="shared" si="24"/>
        <v>1774.5</v>
      </c>
      <c r="G274" s="51"/>
      <c r="H274" s="52">
        <f t="shared" si="25"/>
        <v>0</v>
      </c>
      <c r="I274" s="60">
        <f t="shared" si="29"/>
        <v>0</v>
      </c>
    </row>
    <row r="275" ht="149.85" customHeight="1" outlineLevel="2" spans="1:9">
      <c r="A275" s="46" t="s">
        <v>552</v>
      </c>
      <c r="B275" s="46" t="s">
        <v>553</v>
      </c>
      <c r="C275" s="47"/>
      <c r="D275" s="48">
        <v>60</v>
      </c>
      <c r="E275" s="49">
        <v>65</v>
      </c>
      <c r="F275" s="50">
        <f t="shared" si="24"/>
        <v>1774.5</v>
      </c>
      <c r="G275" s="51"/>
      <c r="H275" s="52">
        <f t="shared" si="25"/>
        <v>0</v>
      </c>
      <c r="I275" s="60">
        <f t="shared" si="29"/>
        <v>0</v>
      </c>
    </row>
    <row r="276" ht="149.85" customHeight="1" outlineLevel="2" spans="1:9">
      <c r="A276" s="46" t="s">
        <v>554</v>
      </c>
      <c r="B276" s="46" t="s">
        <v>555</v>
      </c>
      <c r="C276" s="47"/>
      <c r="D276" s="48">
        <v>60</v>
      </c>
      <c r="E276" s="53">
        <v>65</v>
      </c>
      <c r="F276" s="50">
        <f t="shared" si="24"/>
        <v>1774.5</v>
      </c>
      <c r="G276" s="51"/>
      <c r="H276" s="52">
        <f t="shared" si="25"/>
        <v>0</v>
      </c>
      <c r="I276" s="60">
        <f t="shared" si="29"/>
        <v>0</v>
      </c>
    </row>
    <row r="277" ht="149.85" customHeight="1" outlineLevel="2" spans="1:9">
      <c r="A277" s="46" t="s">
        <v>556</v>
      </c>
      <c r="B277" s="46" t="s">
        <v>557</v>
      </c>
      <c r="C277" s="47"/>
      <c r="D277" s="48">
        <v>60</v>
      </c>
      <c r="E277" s="49">
        <v>65</v>
      </c>
      <c r="F277" s="50">
        <f t="shared" si="24"/>
        <v>1774.5</v>
      </c>
      <c r="G277" s="51"/>
      <c r="H277" s="52">
        <f t="shared" si="25"/>
        <v>0</v>
      </c>
      <c r="I277" s="60">
        <f t="shared" si="29"/>
        <v>0</v>
      </c>
    </row>
    <row r="278" ht="149.85" customHeight="1" outlineLevel="2" spans="1:9">
      <c r="A278" s="46" t="s">
        <v>558</v>
      </c>
      <c r="B278" s="46" t="s">
        <v>559</v>
      </c>
      <c r="C278" s="47"/>
      <c r="D278" s="48">
        <v>60</v>
      </c>
      <c r="E278" s="49">
        <v>65</v>
      </c>
      <c r="F278" s="50">
        <f>E278*F$5</f>
        <v>1774.5</v>
      </c>
      <c r="G278" s="51"/>
      <c r="H278" s="52">
        <f>F278*G278</f>
        <v>0</v>
      </c>
      <c r="I278" s="60">
        <f t="shared" si="29"/>
        <v>0</v>
      </c>
    </row>
    <row r="279" ht="149.85" customHeight="1" outlineLevel="2" spans="1:9">
      <c r="A279" s="46" t="s">
        <v>560</v>
      </c>
      <c r="B279" s="46" t="s">
        <v>561</v>
      </c>
      <c r="C279" s="47"/>
      <c r="D279" s="48">
        <v>60</v>
      </c>
      <c r="E279" s="49">
        <v>65</v>
      </c>
      <c r="F279" s="50">
        <f>E279*F$5</f>
        <v>1774.5</v>
      </c>
      <c r="G279" s="51"/>
      <c r="H279" s="52">
        <f>F279*G279</f>
        <v>0</v>
      </c>
      <c r="I279" s="60">
        <f t="shared" si="29"/>
        <v>0</v>
      </c>
    </row>
    <row r="280" spans="5:9">
      <c r="E280" s="65"/>
      <c r="F280" s="66"/>
      <c r="G280" s="67" t="s">
        <v>8</v>
      </c>
      <c r="H280" s="52">
        <f>SUM(H6:H279)</f>
        <v>0</v>
      </c>
      <c r="I280" s="60">
        <f>SUM(I6:I279)</f>
        <v>0</v>
      </c>
    </row>
    <row r="281" spans="5:7">
      <c r="E281" s="65"/>
      <c r="F281" s="66"/>
      <c r="G281" s="68"/>
    </row>
    <row r="282" spans="5:7">
      <c r="E282" s="65"/>
      <c r="F282" s="66"/>
      <c r="G282" s="68"/>
    </row>
  </sheetData>
  <sheetProtection password="88B8" sheet="1" selectLockedCells="1" objects="1"/>
  <mergeCells count="7">
    <mergeCell ref="A1:I1"/>
    <mergeCell ref="A2:I2"/>
    <mergeCell ref="C3:D3"/>
    <mergeCell ref="F3:H3"/>
    <mergeCell ref="C4:D4"/>
    <mergeCell ref="C5:D5"/>
    <mergeCell ref="A7:I7"/>
  </mergeCells>
  <dataValidations count="1">
    <dataValidation type="list" allowBlank="1" showInputMessage="1" showErrorMessage="1" sqref="B6">
      <formula1>$B$7:$B$355</formula1>
    </dataValidation>
  </dataValidations>
  <hyperlinks>
    <hyperlink ref="C4" r:id="rId2" display="www.velofuture.com.ua"/>
    <hyperlink ref="C5" r:id="rId3" display="velofuture@gmail.com" tooltip="mailto:velomotoskladVF@gmail.com"/>
  </hyperlinks>
  <pageMargins left="0.75" right="0.75" top="1" bottom="1" header="0.5" footer="0.5"/>
  <pageSetup paperSize="9" orientation="portrait" horizontalDpi="203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TDSheet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Fucker</dc:creator>
  <cp:lastModifiedBy>ACER</cp:lastModifiedBy>
  <cp:revision>1</cp:revision>
  <dcterms:created xsi:type="dcterms:W3CDTF">2019-03-05T17:52:00Z</dcterms:created>
  <cp:lastPrinted>2019-03-05T17:52:00Z</cp:lastPrinted>
  <dcterms:modified xsi:type="dcterms:W3CDTF">2019-04-01T17:38:23Z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1049-10.2.0.7635</vt:lpwstr>
  </property>
</Properties>
</file>